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15" activeTab="0"/>
  </bookViews>
  <sheets>
    <sheet name="Bang so dien T3,2021" sheetId="1" r:id="rId1"/>
  </sheets>
  <definedNames>
    <definedName name="_xlnm.Print_Titles" localSheetId="0">'Bang so dien T3,2021'!$8:$9</definedName>
  </definedNames>
  <calcPr fullCalcOnLoad="1"/>
</workbook>
</file>

<file path=xl/sharedStrings.xml><?xml version="1.0" encoding="utf-8"?>
<sst xmlns="http://schemas.openxmlformats.org/spreadsheetml/2006/main" count="20" uniqueCount="20">
  <si>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</si>
  <si>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</si>
  <si>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</si>
  <si>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</si>
  <si>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</si>
  <si>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ĐIỆN CỦA CÁC PHÒNG KÝ TÚC XÁ NHÀ D</t>
  </si>
  <si>
    <t xml:space="preserve">Đơn vị tính: đồng </t>
  </si>
  <si>
    <t>STT</t>
  </si>
  <si>
    <t>SỐ PHÒNG</t>
  </si>
  <si>
    <t>ĐƠN GIÁ</t>
  </si>
  <si>
    <t>THÀNH TIỀN/
PHÒNG</t>
  </si>
  <si>
    <t>SỐ NGƯỜI/
PHÒNG</t>
  </si>
  <si>
    <t>KÝ NHẬN</t>
  </si>
  <si>
    <t>SỐ ĐẦU</t>
  </si>
  <si>
    <t>SỐ CUỐI</t>
  </si>
  <si>
    <t>SỐ SỬ DỤNG</t>
  </si>
  <si>
    <t>NGƯỜI LẬP</t>
  </si>
  <si>
    <t>NGUYỄN QUANG SƠN</t>
  </si>
  <si>
    <t>( Từ ngày 01/03/2020 đến ngày 31/03/2021)</t>
  </si>
  <si>
    <t>Hà Nội, ngày 04 tháng 04 năm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</si>
</sst>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48" fillId="0" borderId="0" xfId="42" applyNumberFormat="1" applyFont="1" applyAlignment="1">
      <alignment/>
    </xf>
    <xf numFmtId="0" fontId="48" fillId="0" borderId="0" xfId="0" applyFont="1" applyAlignment="1">
      <alignment/>
    </xf>
    <xf numFmtId="164" fontId="49" fillId="0" borderId="0" xfId="42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10" xfId="0" applyFont="1" applyBorder="1" applyAlignment="1">
      <alignment/>
    </xf>
    <xf numFmtId="164" fontId="47" fillId="0" borderId="10" xfId="0" applyNumberFormat="1" applyFont="1" applyBorder="1" applyAlignment="1">
      <alignment/>
    </xf>
    <xf numFmtId="0" fontId="47" fillId="0" borderId="11" xfId="0" applyFont="1" applyBorder="1" applyAlignment="1">
      <alignment/>
    </xf>
    <xf numFmtId="0" fontId="47" fillId="33" borderId="11" xfId="0" applyFont="1" applyFill="1" applyBorder="1" applyAlignment="1">
      <alignment/>
    </xf>
    <xf numFmtId="164" fontId="47" fillId="0" borderId="11" xfId="0" applyNumberFormat="1" applyFont="1" applyBorder="1" applyAlignment="1">
      <alignment/>
    </xf>
    <xf numFmtId="0" fontId="50" fillId="33" borderId="0" xfId="0" applyFont="1" applyFill="1" applyAlignment="1">
      <alignment/>
    </xf>
    <xf numFmtId="164" fontId="48" fillId="33" borderId="12" xfId="42" applyNumberFormat="1" applyFont="1" applyFill="1" applyBorder="1" applyAlignment="1">
      <alignment/>
    </xf>
    <xf numFmtId="0" fontId="51" fillId="0" borderId="0" xfId="0" applyFont="1" applyAlignment="1">
      <alignment/>
    </xf>
    <xf numFmtId="164" fontId="51" fillId="0" borderId="0" xfId="42" applyNumberFormat="1" applyFont="1" applyAlignment="1">
      <alignment/>
    </xf>
    <xf numFmtId="0" fontId="49" fillId="0" borderId="0" xfId="0" applyFont="1" applyAlignment="1">
      <alignment/>
    </xf>
    <xf numFmtId="165" fontId="47" fillId="0" borderId="10" xfId="42" applyNumberFormat="1" applyFont="1" applyBorder="1" applyAlignment="1">
      <alignment/>
    </xf>
    <xf numFmtId="165" fontId="47" fillId="0" borderId="11" xfId="42" applyNumberFormat="1" applyFont="1" applyBorder="1" applyAlignment="1">
      <alignment/>
    </xf>
    <xf numFmtId="165" fontId="47" fillId="0" borderId="13" xfId="42" applyNumberFormat="1" applyFont="1" applyBorder="1" applyAlignment="1">
      <alignment/>
    </xf>
    <xf numFmtId="164" fontId="47" fillId="0" borderId="13" xfId="0" applyNumberFormat="1" applyFont="1" applyBorder="1" applyAlignment="1">
      <alignment/>
    </xf>
    <xf numFmtId="0" fontId="47" fillId="0" borderId="11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33" borderId="11" xfId="0" applyFont="1" applyFill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49" fillId="0" borderId="0" xfId="0" applyFont="1" applyAlignment="1">
      <alignment horizontal="center"/>
    </xf>
    <xf numFmtId="164" fontId="51" fillId="0" borderId="0" xfId="0" applyNumberFormat="1" applyFont="1" applyAlignment="1">
      <alignment/>
    </xf>
    <xf numFmtId="3" fontId="48" fillId="0" borderId="12" xfId="0" applyNumberFormat="1" applyFont="1" applyBorder="1" applyAlignment="1">
      <alignment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12" xfId="0" applyFont="1" applyBorder="1" applyAlignment="1">
      <alignment horizontal="center"/>
    </xf>
    <xf numFmtId="164" fontId="54" fillId="0" borderId="0" xfId="42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164" fontId="53" fillId="0" borderId="15" xfId="42" applyNumberFormat="1" applyFont="1" applyBorder="1" applyAlignment="1">
      <alignment horizontal="center" vertical="center" wrapText="1"/>
    </xf>
    <xf numFmtId="164" fontId="53" fillId="0" borderId="16" xfId="42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3</xdr:row>
      <xdr:rowOff>66675</xdr:rowOff>
    </xdr:from>
    <xdr:to>
      <xdr:col>2</xdr:col>
      <xdr:colOff>752475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781050" y="695325"/>
          <a:ext cx="1400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1038225</xdr:colOff>
      <xdr:row>2</xdr:row>
      <xdr:rowOff>76200</xdr:rowOff>
    </xdr:from>
    <xdr:to>
      <xdr:col>8</xdr:col>
      <xdr:colOff>352425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19825" y="495300"/>
          <a:ext cx="13049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PageLayoutView="0" workbookViewId="0" topLeftCell="A124">
      <selection activeCell="N124" sqref="N124"/>
    </sheetView>
  </sheetViews>
  <sheetFormatPr defaultColWidth="9.140625" defaultRowHeight="15"/>
  <cols>
    <col min="1" max="1" width="6.421875" style="24" customWidth="1"/>
    <col min="2" max="2" width="15.00390625" style="24" customWidth="1"/>
    <col min="3" max="4" width="12.00390625" style="0" customWidth="1"/>
    <col min="5" max="5" width="18.421875" style="0" customWidth="1"/>
    <col min="6" max="6" width="13.8515625" style="0" customWidth="1"/>
    <col min="7" max="7" width="17.421875" style="0" customWidth="1"/>
    <col min="8" max="8" width="12.421875" style="0" customWidth="1"/>
    <col min="9" max="9" width="31.57421875" style="0" customWidth="1"/>
  </cols>
  <sheetData>
    <row r="1" spans="1:9" ht="16.5">
      <c r="A1" s="42" t="s">
        <v>0</v>
      </c>
      <c r="B1" s="42"/>
      <c r="C1" s="42"/>
      <c r="D1" s="42"/>
      <c r="E1" s="1"/>
      <c r="F1" s="43" t="s">
        <v>1</v>
      </c>
      <c r="G1" s="43"/>
      <c r="H1" s="43"/>
      <c r="I1" s="43"/>
    </row>
    <row r="2" spans="1:9" ht="16.5">
      <c r="A2" s="42" t="s">
        <v>2</v>
      </c>
      <c r="B2" s="42"/>
      <c r="C2" s="42"/>
      <c r="D2" s="42"/>
      <c r="E2" s="1"/>
      <c r="F2" s="43" t="s">
        <v>3</v>
      </c>
      <c r="G2" s="43"/>
      <c r="H2" s="43"/>
      <c r="I2" s="43"/>
    </row>
    <row r="3" spans="1:9" ht="16.5">
      <c r="A3" s="43" t="s">
        <v>4</v>
      </c>
      <c r="B3" s="43"/>
      <c r="C3" s="43"/>
      <c r="D3" s="43"/>
      <c r="E3" s="2"/>
      <c r="F3" s="3"/>
      <c r="G3" s="4"/>
      <c r="H3" s="4"/>
      <c r="I3" s="4"/>
    </row>
    <row r="4" spans="1:9" ht="18.75">
      <c r="A4" s="36"/>
      <c r="B4" s="36"/>
      <c r="C4" s="6"/>
      <c r="D4" s="6"/>
      <c r="E4" s="6"/>
      <c r="F4" s="5"/>
      <c r="G4" s="6"/>
      <c r="H4" s="6"/>
      <c r="I4" s="6"/>
    </row>
    <row r="5" spans="1:9" ht="18.75">
      <c r="A5" s="44" t="s">
        <v>5</v>
      </c>
      <c r="B5" s="44"/>
      <c r="C5" s="44"/>
      <c r="D5" s="44"/>
      <c r="E5" s="44"/>
      <c r="F5" s="44"/>
      <c r="G5" s="44"/>
      <c r="H5" s="44"/>
      <c r="I5" s="44"/>
    </row>
    <row r="6" spans="1:9" ht="18.75" customHeight="1">
      <c r="A6" s="47" t="s">
        <v>18</v>
      </c>
      <c r="B6" s="47"/>
      <c r="C6" s="47"/>
      <c r="D6" s="47"/>
      <c r="E6" s="47"/>
      <c r="F6" s="47"/>
      <c r="G6" s="47"/>
      <c r="H6" s="47"/>
      <c r="I6" s="47"/>
    </row>
    <row r="7" spans="2:9" ht="15">
      <c r="B7" s="35"/>
      <c r="C7" s="35"/>
      <c r="D7" s="35"/>
      <c r="E7" s="35"/>
      <c r="F7" s="35"/>
      <c r="G7" s="35"/>
      <c r="H7" s="35"/>
      <c r="I7" s="35" t="s">
        <v>6</v>
      </c>
    </row>
    <row r="8" spans="1:9" s="7" customFormat="1" ht="18.75" customHeight="1">
      <c r="A8" s="48" t="s">
        <v>7</v>
      </c>
      <c r="B8" s="50" t="s">
        <v>8</v>
      </c>
      <c r="C8" s="52"/>
      <c r="D8" s="52"/>
      <c r="E8" s="53"/>
      <c r="F8" s="54" t="s">
        <v>9</v>
      </c>
      <c r="G8" s="39" t="s">
        <v>10</v>
      </c>
      <c r="H8" s="39" t="s">
        <v>11</v>
      </c>
      <c r="I8" s="39" t="s">
        <v>12</v>
      </c>
    </row>
    <row r="9" spans="1:9" s="7" customFormat="1" ht="43.5" customHeight="1">
      <c r="A9" s="49"/>
      <c r="B9" s="51"/>
      <c r="C9" s="28" t="s">
        <v>13</v>
      </c>
      <c r="D9" s="28" t="s">
        <v>14</v>
      </c>
      <c r="E9" s="28" t="s">
        <v>15</v>
      </c>
      <c r="F9" s="55"/>
      <c r="G9" s="40"/>
      <c r="H9" s="41"/>
      <c r="I9" s="41"/>
    </row>
    <row r="10" spans="1:9" s="7" customFormat="1" ht="18.75">
      <c r="A10" s="26">
        <v>1</v>
      </c>
      <c r="B10" s="26">
        <v>201</v>
      </c>
      <c r="C10" s="29">
        <v>1851</v>
      </c>
      <c r="D10" s="29">
        <v>2070</v>
      </c>
      <c r="E10" s="8">
        <f>D10-C10</f>
        <v>219</v>
      </c>
      <c r="F10" s="18">
        <v>2215.4</v>
      </c>
      <c r="G10" s="9">
        <f>E10*F10</f>
        <v>485172.60000000003</v>
      </c>
      <c r="H10" s="8">
        <v>8</v>
      </c>
      <c r="I10" s="8"/>
    </row>
    <row r="11" spans="1:9" s="7" customFormat="1" ht="18.75">
      <c r="A11" s="22">
        <v>2</v>
      </c>
      <c r="B11" s="22">
        <v>202</v>
      </c>
      <c r="C11" s="30">
        <v>1415</v>
      </c>
      <c r="D11" s="30">
        <v>1579</v>
      </c>
      <c r="E11" s="10">
        <f aca="true" t="shared" si="0" ref="E11:E74">D11-C11</f>
        <v>164</v>
      </c>
      <c r="F11" s="19">
        <v>2215.4</v>
      </c>
      <c r="G11" s="12">
        <f aca="true" t="shared" si="1" ref="G11:G73">E11*F11</f>
        <v>363325.60000000003</v>
      </c>
      <c r="H11" s="10">
        <v>5</v>
      </c>
      <c r="I11" s="10"/>
    </row>
    <row r="12" spans="1:9" s="7" customFormat="1" ht="18.75">
      <c r="A12" s="22">
        <v>3</v>
      </c>
      <c r="B12" s="22">
        <v>203</v>
      </c>
      <c r="C12" s="30">
        <v>1204</v>
      </c>
      <c r="D12" s="30">
        <v>1348</v>
      </c>
      <c r="E12" s="10">
        <f t="shared" si="0"/>
        <v>144</v>
      </c>
      <c r="F12" s="19">
        <v>2215.4</v>
      </c>
      <c r="G12" s="12">
        <f t="shared" si="1"/>
        <v>319017.60000000003</v>
      </c>
      <c r="H12" s="10">
        <v>6</v>
      </c>
      <c r="I12" s="10"/>
    </row>
    <row r="13" spans="1:9" s="7" customFormat="1" ht="18.75">
      <c r="A13" s="22">
        <v>4</v>
      </c>
      <c r="B13" s="22">
        <v>204</v>
      </c>
      <c r="C13" s="30">
        <v>1283</v>
      </c>
      <c r="D13" s="30">
        <v>1400</v>
      </c>
      <c r="E13" s="10">
        <f t="shared" si="0"/>
        <v>117</v>
      </c>
      <c r="F13" s="19">
        <v>2215.4</v>
      </c>
      <c r="G13" s="12">
        <f t="shared" si="1"/>
        <v>259201.80000000002</v>
      </c>
      <c r="H13" s="10">
        <v>5</v>
      </c>
      <c r="I13" s="10"/>
    </row>
    <row r="14" spans="1:9" s="7" customFormat="1" ht="18.75">
      <c r="A14" s="22">
        <v>5</v>
      </c>
      <c r="B14" s="22">
        <v>205</v>
      </c>
      <c r="C14" s="30">
        <v>1341</v>
      </c>
      <c r="D14" s="30">
        <v>1486</v>
      </c>
      <c r="E14" s="10">
        <f t="shared" si="0"/>
        <v>145</v>
      </c>
      <c r="F14" s="19">
        <v>2215.4</v>
      </c>
      <c r="G14" s="12">
        <f t="shared" si="1"/>
        <v>321233</v>
      </c>
      <c r="H14" s="10">
        <v>6</v>
      </c>
      <c r="I14" s="10"/>
    </row>
    <row r="15" spans="1:9" s="7" customFormat="1" ht="18.75">
      <c r="A15" s="22">
        <v>6</v>
      </c>
      <c r="B15" s="22">
        <v>206</v>
      </c>
      <c r="C15" s="30">
        <v>921</v>
      </c>
      <c r="D15" s="30">
        <v>1053</v>
      </c>
      <c r="E15" s="10">
        <f t="shared" si="0"/>
        <v>132</v>
      </c>
      <c r="F15" s="19">
        <v>2215.4</v>
      </c>
      <c r="G15" s="12">
        <f t="shared" si="1"/>
        <v>292432.8</v>
      </c>
      <c r="H15" s="10">
        <v>6</v>
      </c>
      <c r="I15" s="10"/>
    </row>
    <row r="16" spans="1:9" s="7" customFormat="1" ht="18.75">
      <c r="A16" s="22">
        <v>7</v>
      </c>
      <c r="B16" s="22">
        <v>207</v>
      </c>
      <c r="C16" s="30">
        <v>1509</v>
      </c>
      <c r="D16" s="30">
        <v>1672</v>
      </c>
      <c r="E16" s="10">
        <f t="shared" si="0"/>
        <v>163</v>
      </c>
      <c r="F16" s="19">
        <v>2215.4</v>
      </c>
      <c r="G16" s="12">
        <f t="shared" si="1"/>
        <v>361110.2</v>
      </c>
      <c r="H16" s="10">
        <v>6</v>
      </c>
      <c r="I16" s="10"/>
    </row>
    <row r="17" spans="1:9" s="13" customFormat="1" ht="18.75">
      <c r="A17" s="22">
        <v>8</v>
      </c>
      <c r="B17" s="25">
        <v>208</v>
      </c>
      <c r="C17" s="31">
        <v>1865</v>
      </c>
      <c r="D17" s="31">
        <v>2044</v>
      </c>
      <c r="E17" s="10">
        <f t="shared" si="0"/>
        <v>179</v>
      </c>
      <c r="F17" s="19">
        <v>2215.4</v>
      </c>
      <c r="G17" s="12">
        <f t="shared" si="1"/>
        <v>396556.60000000003</v>
      </c>
      <c r="H17" s="11">
        <v>6</v>
      </c>
      <c r="I17" s="11"/>
    </row>
    <row r="18" spans="1:9" s="7" customFormat="1" ht="18.75">
      <c r="A18" s="22">
        <v>9</v>
      </c>
      <c r="B18" s="22">
        <v>209</v>
      </c>
      <c r="C18" s="30">
        <v>1237</v>
      </c>
      <c r="D18" s="30">
        <v>1409</v>
      </c>
      <c r="E18" s="10">
        <f t="shared" si="0"/>
        <v>172</v>
      </c>
      <c r="F18" s="19">
        <v>2215.4</v>
      </c>
      <c r="G18" s="12">
        <f t="shared" si="1"/>
        <v>381048.8</v>
      </c>
      <c r="H18" s="10">
        <v>5</v>
      </c>
      <c r="I18" s="10"/>
    </row>
    <row r="19" spans="1:9" s="7" customFormat="1" ht="18.75">
      <c r="A19" s="22">
        <v>10</v>
      </c>
      <c r="B19" s="22">
        <v>210</v>
      </c>
      <c r="C19" s="30">
        <v>1001</v>
      </c>
      <c r="D19" s="30">
        <v>1077</v>
      </c>
      <c r="E19" s="10">
        <f t="shared" si="0"/>
        <v>76</v>
      </c>
      <c r="F19" s="19">
        <v>2215.4</v>
      </c>
      <c r="G19" s="12">
        <f t="shared" si="1"/>
        <v>168370.4</v>
      </c>
      <c r="H19" s="10">
        <v>2</v>
      </c>
      <c r="I19" s="10"/>
    </row>
    <row r="20" spans="1:9" s="7" customFormat="1" ht="18.75">
      <c r="A20" s="22">
        <v>11</v>
      </c>
      <c r="B20" s="22">
        <v>211</v>
      </c>
      <c r="C20" s="30">
        <v>566</v>
      </c>
      <c r="D20" s="30">
        <v>609</v>
      </c>
      <c r="E20" s="10">
        <f t="shared" si="0"/>
        <v>43</v>
      </c>
      <c r="F20" s="19">
        <v>2215.4</v>
      </c>
      <c r="G20" s="12">
        <f t="shared" si="1"/>
        <v>95262.2</v>
      </c>
      <c r="H20" s="10">
        <v>3</v>
      </c>
      <c r="I20" s="10"/>
    </row>
    <row r="21" spans="1:9" s="7" customFormat="1" ht="18.75">
      <c r="A21" s="22">
        <v>12</v>
      </c>
      <c r="B21" s="22">
        <v>213</v>
      </c>
      <c r="C21" s="30">
        <v>1526</v>
      </c>
      <c r="D21" s="30">
        <v>1694</v>
      </c>
      <c r="E21" s="10">
        <f t="shared" si="0"/>
        <v>168</v>
      </c>
      <c r="F21" s="19">
        <v>2215.4</v>
      </c>
      <c r="G21" s="12">
        <f t="shared" si="1"/>
        <v>372187.2</v>
      </c>
      <c r="H21" s="10">
        <v>5</v>
      </c>
      <c r="I21" s="10"/>
    </row>
    <row r="22" spans="1:9" s="7" customFormat="1" ht="18.75">
      <c r="A22" s="22">
        <v>13</v>
      </c>
      <c r="B22" s="22">
        <v>214</v>
      </c>
      <c r="C22" s="30">
        <v>875</v>
      </c>
      <c r="D22" s="30">
        <v>964</v>
      </c>
      <c r="E22" s="10">
        <f t="shared" si="0"/>
        <v>89</v>
      </c>
      <c r="F22" s="19">
        <v>2215.4</v>
      </c>
      <c r="G22" s="12">
        <f t="shared" si="1"/>
        <v>197170.6</v>
      </c>
      <c r="H22" s="10">
        <v>5</v>
      </c>
      <c r="I22" s="10"/>
    </row>
    <row r="23" spans="1:9" s="7" customFormat="1" ht="18.75">
      <c r="A23" s="22">
        <v>14</v>
      </c>
      <c r="B23" s="22">
        <v>216</v>
      </c>
      <c r="C23" s="30">
        <v>2435</v>
      </c>
      <c r="D23" s="30">
        <v>2649</v>
      </c>
      <c r="E23" s="10">
        <f t="shared" si="0"/>
        <v>214</v>
      </c>
      <c r="F23" s="19">
        <v>2215.4</v>
      </c>
      <c r="G23" s="12">
        <f t="shared" si="1"/>
        <v>474095.60000000003</v>
      </c>
      <c r="H23" s="10">
        <v>4</v>
      </c>
      <c r="I23" s="10"/>
    </row>
    <row r="24" spans="1:9" s="7" customFormat="1" ht="18.75">
      <c r="A24" s="22">
        <v>15</v>
      </c>
      <c r="B24" s="22">
        <v>218</v>
      </c>
      <c r="C24" s="30">
        <v>1016</v>
      </c>
      <c r="D24" s="30">
        <v>1087</v>
      </c>
      <c r="E24" s="10">
        <f t="shared" si="0"/>
        <v>71</v>
      </c>
      <c r="F24" s="19">
        <v>2215.4</v>
      </c>
      <c r="G24" s="12">
        <f t="shared" si="1"/>
        <v>157293.4</v>
      </c>
      <c r="H24" s="10">
        <v>4</v>
      </c>
      <c r="I24" s="10"/>
    </row>
    <row r="25" spans="1:9" s="7" customFormat="1" ht="18.75">
      <c r="A25" s="22">
        <v>16</v>
      </c>
      <c r="B25" s="22">
        <v>220</v>
      </c>
      <c r="C25" s="30">
        <v>1091</v>
      </c>
      <c r="D25" s="30">
        <v>1201</v>
      </c>
      <c r="E25" s="10">
        <f t="shared" si="0"/>
        <v>110</v>
      </c>
      <c r="F25" s="19">
        <v>2215.4</v>
      </c>
      <c r="G25" s="12">
        <f t="shared" si="1"/>
        <v>243694</v>
      </c>
      <c r="H25" s="10">
        <v>4</v>
      </c>
      <c r="I25" s="10"/>
    </row>
    <row r="26" spans="1:9" s="7" customFormat="1" ht="18.75">
      <c r="A26" s="22">
        <v>17</v>
      </c>
      <c r="B26" s="22">
        <v>221</v>
      </c>
      <c r="C26" s="30">
        <v>1243</v>
      </c>
      <c r="D26" s="30">
        <v>1361</v>
      </c>
      <c r="E26" s="10">
        <f t="shared" si="0"/>
        <v>118</v>
      </c>
      <c r="F26" s="19">
        <v>2215.4</v>
      </c>
      <c r="G26" s="12">
        <f t="shared" si="1"/>
        <v>261417.2</v>
      </c>
      <c r="H26" s="10">
        <v>6</v>
      </c>
      <c r="I26" s="10"/>
    </row>
    <row r="27" spans="1:9" s="7" customFormat="1" ht="18.75">
      <c r="A27" s="22">
        <v>18</v>
      </c>
      <c r="B27" s="22">
        <v>222</v>
      </c>
      <c r="C27" s="30">
        <v>1203</v>
      </c>
      <c r="D27" s="30">
        <v>1313</v>
      </c>
      <c r="E27" s="10">
        <f t="shared" si="0"/>
        <v>110</v>
      </c>
      <c r="F27" s="19">
        <v>2215.4</v>
      </c>
      <c r="G27" s="12">
        <f t="shared" si="1"/>
        <v>243694</v>
      </c>
      <c r="H27" s="10">
        <v>6</v>
      </c>
      <c r="I27" s="10"/>
    </row>
    <row r="28" spans="1:9" s="7" customFormat="1" ht="18.75">
      <c r="A28" s="22">
        <v>19</v>
      </c>
      <c r="B28" s="22">
        <v>223</v>
      </c>
      <c r="C28" s="30">
        <v>1681</v>
      </c>
      <c r="D28" s="30">
        <v>1821</v>
      </c>
      <c r="E28" s="10">
        <f t="shared" si="0"/>
        <v>140</v>
      </c>
      <c r="F28" s="19">
        <v>2215.4</v>
      </c>
      <c r="G28" s="12">
        <f t="shared" si="1"/>
        <v>310156</v>
      </c>
      <c r="H28" s="10">
        <v>5</v>
      </c>
      <c r="I28" s="10"/>
    </row>
    <row r="29" spans="1:9" s="7" customFormat="1" ht="18.75">
      <c r="A29" s="22">
        <v>20</v>
      </c>
      <c r="B29" s="22">
        <v>225</v>
      </c>
      <c r="C29" s="30">
        <v>1479</v>
      </c>
      <c r="D29" s="30">
        <v>1597</v>
      </c>
      <c r="E29" s="10">
        <f t="shared" si="0"/>
        <v>118</v>
      </c>
      <c r="F29" s="19">
        <v>2215.4</v>
      </c>
      <c r="G29" s="12">
        <f t="shared" si="1"/>
        <v>261417.2</v>
      </c>
      <c r="H29" s="10">
        <v>4</v>
      </c>
      <c r="I29" s="10"/>
    </row>
    <row r="30" spans="1:9" s="7" customFormat="1" ht="18.75">
      <c r="A30" s="22">
        <v>21</v>
      </c>
      <c r="B30" s="22">
        <v>227</v>
      </c>
      <c r="C30" s="30">
        <v>779</v>
      </c>
      <c r="D30" s="30">
        <v>838</v>
      </c>
      <c r="E30" s="10">
        <f t="shared" si="0"/>
        <v>59</v>
      </c>
      <c r="F30" s="19">
        <v>2215.4</v>
      </c>
      <c r="G30" s="12">
        <f t="shared" si="1"/>
        <v>130708.6</v>
      </c>
      <c r="H30" s="10">
        <v>4</v>
      </c>
      <c r="I30" s="10"/>
    </row>
    <row r="31" spans="1:9" s="7" customFormat="1" ht="18.75">
      <c r="A31" s="22">
        <v>22</v>
      </c>
      <c r="B31" s="22">
        <v>229</v>
      </c>
      <c r="C31" s="30">
        <v>1469</v>
      </c>
      <c r="D31" s="30">
        <v>1620</v>
      </c>
      <c r="E31" s="10">
        <f t="shared" si="0"/>
        <v>151</v>
      </c>
      <c r="F31" s="19">
        <v>2215.4</v>
      </c>
      <c r="G31" s="12">
        <f t="shared" si="1"/>
        <v>334525.4</v>
      </c>
      <c r="H31" s="10">
        <v>6</v>
      </c>
      <c r="I31" s="10"/>
    </row>
    <row r="32" spans="1:9" s="13" customFormat="1" ht="18.75">
      <c r="A32" s="22">
        <v>23</v>
      </c>
      <c r="B32" s="25">
        <v>301</v>
      </c>
      <c r="C32" s="31">
        <v>951</v>
      </c>
      <c r="D32" s="31">
        <v>980</v>
      </c>
      <c r="E32" s="10">
        <f t="shared" si="0"/>
        <v>29</v>
      </c>
      <c r="F32" s="19">
        <v>2215.4</v>
      </c>
      <c r="G32" s="12">
        <f t="shared" si="1"/>
        <v>64246.600000000006</v>
      </c>
      <c r="H32" s="11">
        <v>2</v>
      </c>
      <c r="I32" s="11"/>
    </row>
    <row r="33" spans="1:9" s="7" customFormat="1" ht="18.75">
      <c r="A33" s="22">
        <v>24</v>
      </c>
      <c r="B33" s="22">
        <v>302</v>
      </c>
      <c r="C33" s="30">
        <v>1253</v>
      </c>
      <c r="D33" s="30">
        <v>1380</v>
      </c>
      <c r="E33" s="10">
        <f t="shared" si="0"/>
        <v>127</v>
      </c>
      <c r="F33" s="19">
        <v>2215.4</v>
      </c>
      <c r="G33" s="12">
        <f t="shared" si="1"/>
        <v>281355.8</v>
      </c>
      <c r="H33" s="10">
        <v>5</v>
      </c>
      <c r="I33" s="10"/>
    </row>
    <row r="34" spans="1:9" s="7" customFormat="1" ht="18.75">
      <c r="A34" s="22">
        <v>25</v>
      </c>
      <c r="B34" s="22">
        <v>303</v>
      </c>
      <c r="C34" s="30">
        <v>802</v>
      </c>
      <c r="D34" s="30">
        <v>802</v>
      </c>
      <c r="E34" s="10">
        <f t="shared" si="0"/>
        <v>0</v>
      </c>
      <c r="F34" s="19">
        <v>2215.4</v>
      </c>
      <c r="G34" s="12">
        <f t="shared" si="1"/>
        <v>0</v>
      </c>
      <c r="H34" s="10">
        <v>2</v>
      </c>
      <c r="I34" s="10"/>
    </row>
    <row r="35" spans="1:9" s="7" customFormat="1" ht="18.75">
      <c r="A35" s="22">
        <v>26</v>
      </c>
      <c r="B35" s="25">
        <v>304</v>
      </c>
      <c r="C35" s="30">
        <v>978</v>
      </c>
      <c r="D35" s="30">
        <v>1020</v>
      </c>
      <c r="E35" s="10">
        <f t="shared" si="0"/>
        <v>42</v>
      </c>
      <c r="F35" s="19">
        <v>2215.4</v>
      </c>
      <c r="G35" s="12">
        <f t="shared" si="1"/>
        <v>93046.8</v>
      </c>
      <c r="H35" s="11">
        <v>4</v>
      </c>
      <c r="I35" s="11"/>
    </row>
    <row r="36" spans="1:9" s="7" customFormat="1" ht="18.75">
      <c r="A36" s="22">
        <v>27</v>
      </c>
      <c r="B36" s="22">
        <v>305</v>
      </c>
      <c r="C36" s="30">
        <v>983</v>
      </c>
      <c r="D36" s="30">
        <v>1133</v>
      </c>
      <c r="E36" s="10">
        <f t="shared" si="0"/>
        <v>150</v>
      </c>
      <c r="F36" s="19">
        <v>2215.4</v>
      </c>
      <c r="G36" s="12">
        <f t="shared" si="1"/>
        <v>332310</v>
      </c>
      <c r="H36" s="10">
        <v>6</v>
      </c>
      <c r="I36" s="10"/>
    </row>
    <row r="37" spans="1:9" s="7" customFormat="1" ht="18.75">
      <c r="A37" s="22">
        <v>28</v>
      </c>
      <c r="B37" s="22">
        <v>306</v>
      </c>
      <c r="C37" s="30">
        <v>1133</v>
      </c>
      <c r="D37" s="30">
        <v>1244</v>
      </c>
      <c r="E37" s="10">
        <f t="shared" si="0"/>
        <v>111</v>
      </c>
      <c r="F37" s="19">
        <v>2215.4</v>
      </c>
      <c r="G37" s="12">
        <f t="shared" si="1"/>
        <v>245909.40000000002</v>
      </c>
      <c r="H37" s="10">
        <v>4</v>
      </c>
      <c r="I37" s="10"/>
    </row>
    <row r="38" spans="1:9" s="7" customFormat="1" ht="18.75">
      <c r="A38" s="22">
        <v>29</v>
      </c>
      <c r="B38" s="22">
        <v>307</v>
      </c>
      <c r="C38" s="30">
        <v>539</v>
      </c>
      <c r="D38" s="30">
        <v>590</v>
      </c>
      <c r="E38" s="10">
        <f t="shared" si="0"/>
        <v>51</v>
      </c>
      <c r="F38" s="19">
        <v>2215.4</v>
      </c>
      <c r="G38" s="12">
        <f t="shared" si="1"/>
        <v>112985.40000000001</v>
      </c>
      <c r="H38" s="10">
        <v>3</v>
      </c>
      <c r="I38" s="10"/>
    </row>
    <row r="39" spans="1:9" s="7" customFormat="1" ht="18.75">
      <c r="A39" s="22">
        <v>30</v>
      </c>
      <c r="B39" s="22">
        <v>308</v>
      </c>
      <c r="C39" s="30">
        <v>815</v>
      </c>
      <c r="D39" s="30">
        <v>854</v>
      </c>
      <c r="E39" s="10">
        <f t="shared" si="0"/>
        <v>39</v>
      </c>
      <c r="F39" s="19">
        <v>2215.4</v>
      </c>
      <c r="G39" s="12">
        <f t="shared" si="1"/>
        <v>86400.6</v>
      </c>
      <c r="H39" s="10">
        <v>3</v>
      </c>
      <c r="I39" s="10"/>
    </row>
    <row r="40" spans="1:9" s="7" customFormat="1" ht="18.75">
      <c r="A40" s="22">
        <v>31</v>
      </c>
      <c r="B40" s="25">
        <v>309</v>
      </c>
      <c r="C40" s="30">
        <v>1198</v>
      </c>
      <c r="D40" s="30">
        <v>1313</v>
      </c>
      <c r="E40" s="10">
        <f t="shared" si="0"/>
        <v>115</v>
      </c>
      <c r="F40" s="19">
        <v>2215.4</v>
      </c>
      <c r="G40" s="12">
        <f t="shared" si="1"/>
        <v>254771</v>
      </c>
      <c r="H40" s="11">
        <v>4</v>
      </c>
      <c r="I40" s="11"/>
    </row>
    <row r="41" spans="1:9" s="7" customFormat="1" ht="18.75">
      <c r="A41" s="22">
        <v>32</v>
      </c>
      <c r="B41" s="25">
        <v>310</v>
      </c>
      <c r="C41" s="30">
        <v>920</v>
      </c>
      <c r="D41" s="30">
        <v>1041</v>
      </c>
      <c r="E41" s="10">
        <f t="shared" si="0"/>
        <v>121</v>
      </c>
      <c r="F41" s="19">
        <v>2215.4</v>
      </c>
      <c r="G41" s="12">
        <f t="shared" si="1"/>
        <v>268063.4</v>
      </c>
      <c r="H41" s="11">
        <v>5</v>
      </c>
      <c r="I41" s="11"/>
    </row>
    <row r="42" spans="1:9" s="7" customFormat="1" ht="18.75">
      <c r="A42" s="22">
        <v>33</v>
      </c>
      <c r="B42" s="25">
        <v>311</v>
      </c>
      <c r="C42" s="30">
        <v>1274</v>
      </c>
      <c r="D42" s="30">
        <v>1294</v>
      </c>
      <c r="E42" s="10">
        <f t="shared" si="0"/>
        <v>20</v>
      </c>
      <c r="F42" s="19">
        <v>2215.4</v>
      </c>
      <c r="G42" s="12">
        <f t="shared" si="1"/>
        <v>44308</v>
      </c>
      <c r="H42" s="11">
        <v>3</v>
      </c>
      <c r="I42" s="11"/>
    </row>
    <row r="43" spans="1:9" s="7" customFormat="1" ht="18.75">
      <c r="A43" s="22">
        <v>34</v>
      </c>
      <c r="B43" s="25">
        <v>312</v>
      </c>
      <c r="C43" s="30">
        <v>1669</v>
      </c>
      <c r="D43" s="30">
        <v>1826</v>
      </c>
      <c r="E43" s="10">
        <f t="shared" si="0"/>
        <v>157</v>
      </c>
      <c r="F43" s="19">
        <v>2215.4</v>
      </c>
      <c r="G43" s="12">
        <f t="shared" si="1"/>
        <v>347817.8</v>
      </c>
      <c r="H43" s="11">
        <v>5</v>
      </c>
      <c r="I43" s="11"/>
    </row>
    <row r="44" spans="1:9" s="7" customFormat="1" ht="18.75">
      <c r="A44" s="22">
        <v>35</v>
      </c>
      <c r="B44" s="25">
        <v>313</v>
      </c>
      <c r="C44" s="30">
        <v>1876</v>
      </c>
      <c r="D44" s="30">
        <v>2060</v>
      </c>
      <c r="E44" s="10">
        <f t="shared" si="0"/>
        <v>184</v>
      </c>
      <c r="F44" s="19">
        <v>2215.4</v>
      </c>
      <c r="G44" s="12">
        <f t="shared" si="1"/>
        <v>407633.60000000003</v>
      </c>
      <c r="H44" s="11">
        <v>6</v>
      </c>
      <c r="I44" s="11"/>
    </row>
    <row r="45" spans="1:9" s="7" customFormat="1" ht="18.75">
      <c r="A45" s="22">
        <v>36</v>
      </c>
      <c r="B45" s="25">
        <v>315</v>
      </c>
      <c r="C45" s="30">
        <v>2275</v>
      </c>
      <c r="D45" s="30">
        <v>2456</v>
      </c>
      <c r="E45" s="10">
        <f t="shared" si="0"/>
        <v>181</v>
      </c>
      <c r="F45" s="19">
        <v>2215.4</v>
      </c>
      <c r="G45" s="12">
        <f t="shared" si="1"/>
        <v>400987.4</v>
      </c>
      <c r="H45" s="11">
        <v>10</v>
      </c>
      <c r="I45" s="11"/>
    </row>
    <row r="46" spans="1:9" s="7" customFormat="1" ht="18.75">
      <c r="A46" s="22">
        <v>37</v>
      </c>
      <c r="B46" s="25">
        <v>316</v>
      </c>
      <c r="C46" s="30">
        <v>831</v>
      </c>
      <c r="D46" s="30">
        <v>901</v>
      </c>
      <c r="E46" s="10">
        <f t="shared" si="0"/>
        <v>70</v>
      </c>
      <c r="F46" s="19">
        <v>2215.4</v>
      </c>
      <c r="G46" s="12">
        <f t="shared" si="1"/>
        <v>155078</v>
      </c>
      <c r="H46" s="11">
        <v>5</v>
      </c>
      <c r="I46" s="11"/>
    </row>
    <row r="47" spans="1:9" s="7" customFormat="1" ht="18.75">
      <c r="A47" s="22">
        <v>38</v>
      </c>
      <c r="B47" s="25">
        <v>317</v>
      </c>
      <c r="C47" s="30">
        <v>1202</v>
      </c>
      <c r="D47" s="30">
        <v>1293</v>
      </c>
      <c r="E47" s="10">
        <f t="shared" si="0"/>
        <v>91</v>
      </c>
      <c r="F47" s="19">
        <v>2215.4</v>
      </c>
      <c r="G47" s="12">
        <f t="shared" si="1"/>
        <v>201601.4</v>
      </c>
      <c r="H47" s="11">
        <v>6</v>
      </c>
      <c r="I47" s="11"/>
    </row>
    <row r="48" spans="1:9" s="7" customFormat="1" ht="18.75">
      <c r="A48" s="22">
        <v>39</v>
      </c>
      <c r="B48" s="25">
        <v>318</v>
      </c>
      <c r="C48" s="30">
        <v>1278</v>
      </c>
      <c r="D48" s="30">
        <v>1383</v>
      </c>
      <c r="E48" s="10">
        <f t="shared" si="0"/>
        <v>105</v>
      </c>
      <c r="F48" s="19">
        <v>2215.4</v>
      </c>
      <c r="G48" s="12">
        <f t="shared" si="1"/>
        <v>232617</v>
      </c>
      <c r="H48" s="11">
        <v>6</v>
      </c>
      <c r="I48" s="11"/>
    </row>
    <row r="49" spans="1:9" s="7" customFormat="1" ht="18.75">
      <c r="A49" s="22">
        <v>40</v>
      </c>
      <c r="B49" s="25">
        <v>319</v>
      </c>
      <c r="C49" s="30">
        <v>918</v>
      </c>
      <c r="D49" s="30">
        <v>1069</v>
      </c>
      <c r="E49" s="10">
        <f t="shared" si="0"/>
        <v>151</v>
      </c>
      <c r="F49" s="19">
        <v>2215.4</v>
      </c>
      <c r="G49" s="12">
        <f t="shared" si="1"/>
        <v>334525.4</v>
      </c>
      <c r="H49" s="11">
        <v>5</v>
      </c>
      <c r="I49" s="11"/>
    </row>
    <row r="50" spans="1:9" s="7" customFormat="1" ht="18.75">
      <c r="A50" s="22">
        <v>41</v>
      </c>
      <c r="B50" s="25">
        <v>320</v>
      </c>
      <c r="C50" s="30">
        <v>1448</v>
      </c>
      <c r="D50" s="30">
        <v>1570</v>
      </c>
      <c r="E50" s="10">
        <f t="shared" si="0"/>
        <v>122</v>
      </c>
      <c r="F50" s="19">
        <v>2215.4</v>
      </c>
      <c r="G50" s="12">
        <f t="shared" si="1"/>
        <v>270278.8</v>
      </c>
      <c r="H50" s="11">
        <v>6</v>
      </c>
      <c r="I50" s="11"/>
    </row>
    <row r="51" spans="1:9" s="7" customFormat="1" ht="18.75">
      <c r="A51" s="22">
        <v>42</v>
      </c>
      <c r="B51" s="25">
        <v>321</v>
      </c>
      <c r="C51" s="30">
        <v>1595</v>
      </c>
      <c r="D51" s="30">
        <v>1753</v>
      </c>
      <c r="E51" s="10">
        <f t="shared" si="0"/>
        <v>158</v>
      </c>
      <c r="F51" s="19">
        <v>2215.4</v>
      </c>
      <c r="G51" s="12">
        <f t="shared" si="1"/>
        <v>350033.2</v>
      </c>
      <c r="H51" s="11">
        <v>6</v>
      </c>
      <c r="I51" s="11"/>
    </row>
    <row r="52" spans="1:9" s="7" customFormat="1" ht="18.75">
      <c r="A52" s="22">
        <v>43</v>
      </c>
      <c r="B52" s="25">
        <v>322</v>
      </c>
      <c r="C52" s="30">
        <v>1390</v>
      </c>
      <c r="D52" s="30">
        <v>1530</v>
      </c>
      <c r="E52" s="10">
        <f t="shared" si="0"/>
        <v>140</v>
      </c>
      <c r="F52" s="19">
        <v>2215.4</v>
      </c>
      <c r="G52" s="12">
        <f t="shared" si="1"/>
        <v>310156</v>
      </c>
      <c r="H52" s="11">
        <v>6</v>
      </c>
      <c r="I52" s="11"/>
    </row>
    <row r="53" spans="1:9" s="7" customFormat="1" ht="18.75">
      <c r="A53" s="22">
        <v>44</v>
      </c>
      <c r="B53" s="22">
        <v>323</v>
      </c>
      <c r="C53" s="30">
        <v>1034</v>
      </c>
      <c r="D53" s="30">
        <v>1132</v>
      </c>
      <c r="E53" s="10">
        <f t="shared" si="0"/>
        <v>98</v>
      </c>
      <c r="F53" s="19">
        <v>2215.4</v>
      </c>
      <c r="G53" s="12">
        <f t="shared" si="1"/>
        <v>217109.2</v>
      </c>
      <c r="H53" s="10">
        <v>5</v>
      </c>
      <c r="I53" s="10"/>
    </row>
    <row r="54" spans="1:9" s="7" customFormat="1" ht="18.75">
      <c r="A54" s="22">
        <v>45</v>
      </c>
      <c r="B54" s="25">
        <v>324</v>
      </c>
      <c r="C54" s="30">
        <v>1326</v>
      </c>
      <c r="D54" s="30">
        <v>1471</v>
      </c>
      <c r="E54" s="10">
        <f t="shared" si="0"/>
        <v>145</v>
      </c>
      <c r="F54" s="19">
        <v>2215.4</v>
      </c>
      <c r="G54" s="12">
        <f t="shared" si="1"/>
        <v>321233</v>
      </c>
      <c r="H54" s="11">
        <v>4</v>
      </c>
      <c r="I54" s="11"/>
    </row>
    <row r="55" spans="1:9" s="7" customFormat="1" ht="18.75">
      <c r="A55" s="22">
        <v>46</v>
      </c>
      <c r="B55" s="22">
        <v>325</v>
      </c>
      <c r="C55" s="30">
        <v>1210</v>
      </c>
      <c r="D55" s="30">
        <v>1344</v>
      </c>
      <c r="E55" s="10">
        <f t="shared" si="0"/>
        <v>134</v>
      </c>
      <c r="F55" s="19">
        <v>2215.4</v>
      </c>
      <c r="G55" s="12">
        <f t="shared" si="1"/>
        <v>296863.60000000003</v>
      </c>
      <c r="H55" s="10">
        <v>6</v>
      </c>
      <c r="I55" s="10"/>
    </row>
    <row r="56" spans="1:9" s="7" customFormat="1" ht="18.75">
      <c r="A56" s="22">
        <v>47</v>
      </c>
      <c r="B56" s="22">
        <v>326</v>
      </c>
      <c r="C56" s="30">
        <v>1479</v>
      </c>
      <c r="D56" s="30">
        <v>1692</v>
      </c>
      <c r="E56" s="10">
        <f t="shared" si="0"/>
        <v>213</v>
      </c>
      <c r="F56" s="19">
        <v>2215.4</v>
      </c>
      <c r="G56" s="12">
        <f t="shared" si="1"/>
        <v>471880.2</v>
      </c>
      <c r="H56" s="10">
        <v>6</v>
      </c>
      <c r="I56" s="10"/>
    </row>
    <row r="57" spans="1:9" s="7" customFormat="1" ht="18.75">
      <c r="A57" s="22">
        <v>48</v>
      </c>
      <c r="B57" s="22">
        <v>327</v>
      </c>
      <c r="C57" s="30">
        <v>1047</v>
      </c>
      <c r="D57" s="30">
        <v>1153</v>
      </c>
      <c r="E57" s="10">
        <f t="shared" si="0"/>
        <v>106</v>
      </c>
      <c r="F57" s="19">
        <v>2215.4</v>
      </c>
      <c r="G57" s="12">
        <f t="shared" si="1"/>
        <v>234832.40000000002</v>
      </c>
      <c r="H57" s="10">
        <v>5</v>
      </c>
      <c r="I57" s="10"/>
    </row>
    <row r="58" spans="1:9" s="13" customFormat="1" ht="18.75">
      <c r="A58" s="22">
        <v>49</v>
      </c>
      <c r="B58" s="25">
        <v>401</v>
      </c>
      <c r="C58" s="31">
        <v>1454</v>
      </c>
      <c r="D58" s="31">
        <v>1609</v>
      </c>
      <c r="E58" s="10">
        <f t="shared" si="0"/>
        <v>155</v>
      </c>
      <c r="F58" s="19">
        <v>2215.4</v>
      </c>
      <c r="G58" s="12">
        <f t="shared" si="1"/>
        <v>343387</v>
      </c>
      <c r="H58" s="11">
        <v>9</v>
      </c>
      <c r="I58" s="11"/>
    </row>
    <row r="59" spans="1:9" s="7" customFormat="1" ht="18.75">
      <c r="A59" s="22">
        <v>50</v>
      </c>
      <c r="B59" s="22">
        <v>402</v>
      </c>
      <c r="C59" s="30">
        <v>1510</v>
      </c>
      <c r="D59" s="30">
        <v>1641</v>
      </c>
      <c r="E59" s="10">
        <f t="shared" si="0"/>
        <v>131</v>
      </c>
      <c r="F59" s="19">
        <v>2215.4</v>
      </c>
      <c r="G59" s="12">
        <f t="shared" si="1"/>
        <v>290217.4</v>
      </c>
      <c r="H59" s="10">
        <v>4</v>
      </c>
      <c r="I59" s="10"/>
    </row>
    <row r="60" spans="1:9" s="7" customFormat="1" ht="18.75">
      <c r="A60" s="22">
        <v>51</v>
      </c>
      <c r="B60" s="22">
        <v>403</v>
      </c>
      <c r="C60" s="30">
        <v>716</v>
      </c>
      <c r="D60" s="30">
        <v>876</v>
      </c>
      <c r="E60" s="10">
        <f t="shared" si="0"/>
        <v>160</v>
      </c>
      <c r="F60" s="19">
        <v>2215.4</v>
      </c>
      <c r="G60" s="12">
        <f t="shared" si="1"/>
        <v>354464</v>
      </c>
      <c r="H60" s="10">
        <v>5</v>
      </c>
      <c r="I60" s="10"/>
    </row>
    <row r="61" spans="1:9" s="7" customFormat="1" ht="18.75">
      <c r="A61" s="22">
        <v>52</v>
      </c>
      <c r="B61" s="22">
        <v>404</v>
      </c>
      <c r="C61" s="30">
        <v>977</v>
      </c>
      <c r="D61" s="30">
        <v>1065</v>
      </c>
      <c r="E61" s="10">
        <f t="shared" si="0"/>
        <v>88</v>
      </c>
      <c r="F61" s="19">
        <v>2215.4</v>
      </c>
      <c r="G61" s="12">
        <f t="shared" si="1"/>
        <v>194955.2</v>
      </c>
      <c r="H61" s="10">
        <v>6</v>
      </c>
      <c r="I61" s="10"/>
    </row>
    <row r="62" spans="1:9" s="7" customFormat="1" ht="18.75">
      <c r="A62" s="22">
        <v>53</v>
      </c>
      <c r="B62" s="22">
        <v>405</v>
      </c>
      <c r="C62" s="30">
        <v>1639</v>
      </c>
      <c r="D62" s="30">
        <v>1803</v>
      </c>
      <c r="E62" s="10">
        <f t="shared" si="0"/>
        <v>164</v>
      </c>
      <c r="F62" s="19">
        <v>2215.4</v>
      </c>
      <c r="G62" s="12">
        <f t="shared" si="1"/>
        <v>363325.60000000003</v>
      </c>
      <c r="H62" s="10">
        <v>6</v>
      </c>
      <c r="I62" s="10"/>
    </row>
    <row r="63" spans="1:9" s="7" customFormat="1" ht="18.75">
      <c r="A63" s="22">
        <v>54</v>
      </c>
      <c r="B63" s="22">
        <v>406</v>
      </c>
      <c r="C63" s="30">
        <v>1375</v>
      </c>
      <c r="D63" s="30">
        <v>1438</v>
      </c>
      <c r="E63" s="10">
        <f t="shared" si="0"/>
        <v>63</v>
      </c>
      <c r="F63" s="19">
        <v>2215.4</v>
      </c>
      <c r="G63" s="12">
        <f t="shared" si="1"/>
        <v>139570.2</v>
      </c>
      <c r="H63" s="10">
        <v>4</v>
      </c>
      <c r="I63" s="10"/>
    </row>
    <row r="64" spans="1:9" s="13" customFormat="1" ht="18.75">
      <c r="A64" s="22">
        <v>55</v>
      </c>
      <c r="B64" s="25">
        <v>407</v>
      </c>
      <c r="C64" s="31">
        <v>1957</v>
      </c>
      <c r="D64" s="31">
        <v>2105</v>
      </c>
      <c r="E64" s="10">
        <f t="shared" si="0"/>
        <v>148</v>
      </c>
      <c r="F64" s="19">
        <v>2215.4</v>
      </c>
      <c r="G64" s="12">
        <f t="shared" si="1"/>
        <v>327879.2</v>
      </c>
      <c r="H64" s="11">
        <v>5</v>
      </c>
      <c r="I64" s="11"/>
    </row>
    <row r="65" spans="1:9" s="7" customFormat="1" ht="18.75">
      <c r="A65" s="22">
        <v>56</v>
      </c>
      <c r="B65" s="22">
        <v>408</v>
      </c>
      <c r="C65" s="30">
        <v>1049</v>
      </c>
      <c r="D65" s="30">
        <v>1153</v>
      </c>
      <c r="E65" s="10">
        <f t="shared" si="0"/>
        <v>104</v>
      </c>
      <c r="F65" s="19">
        <v>2215.4</v>
      </c>
      <c r="G65" s="12">
        <f t="shared" si="1"/>
        <v>230401.6</v>
      </c>
      <c r="H65" s="10">
        <v>5</v>
      </c>
      <c r="I65" s="10"/>
    </row>
    <row r="66" spans="1:9" s="7" customFormat="1" ht="18.75">
      <c r="A66" s="22">
        <v>57</v>
      </c>
      <c r="B66" s="22">
        <v>409</v>
      </c>
      <c r="C66" s="30">
        <v>1339</v>
      </c>
      <c r="D66" s="30">
        <v>1494</v>
      </c>
      <c r="E66" s="10">
        <f t="shared" si="0"/>
        <v>155</v>
      </c>
      <c r="F66" s="19">
        <v>2215.4</v>
      </c>
      <c r="G66" s="12">
        <f t="shared" si="1"/>
        <v>343387</v>
      </c>
      <c r="H66" s="10">
        <v>6</v>
      </c>
      <c r="I66" s="10"/>
    </row>
    <row r="67" spans="1:9" s="7" customFormat="1" ht="18.75">
      <c r="A67" s="22">
        <v>58</v>
      </c>
      <c r="B67" s="22">
        <v>410</v>
      </c>
      <c r="C67" s="30">
        <v>998</v>
      </c>
      <c r="D67" s="30">
        <v>998</v>
      </c>
      <c r="E67" s="10">
        <f t="shared" si="0"/>
        <v>0</v>
      </c>
      <c r="F67" s="19">
        <v>2215.4</v>
      </c>
      <c r="G67" s="12">
        <f t="shared" si="1"/>
        <v>0</v>
      </c>
      <c r="H67" s="10">
        <v>5</v>
      </c>
      <c r="I67" s="10"/>
    </row>
    <row r="68" spans="1:9" s="7" customFormat="1" ht="18.75">
      <c r="A68" s="22">
        <v>59</v>
      </c>
      <c r="B68" s="22">
        <v>411</v>
      </c>
      <c r="C68" s="30">
        <v>1125</v>
      </c>
      <c r="D68" s="30">
        <v>1232</v>
      </c>
      <c r="E68" s="10">
        <f t="shared" si="0"/>
        <v>107</v>
      </c>
      <c r="F68" s="19">
        <v>2215.4</v>
      </c>
      <c r="G68" s="12">
        <f t="shared" si="1"/>
        <v>237047.80000000002</v>
      </c>
      <c r="H68" s="10">
        <v>4</v>
      </c>
      <c r="I68" s="10"/>
    </row>
    <row r="69" spans="1:9" s="7" customFormat="1" ht="18.75">
      <c r="A69" s="22">
        <v>60</v>
      </c>
      <c r="B69" s="22">
        <v>412</v>
      </c>
      <c r="C69" s="30">
        <v>1264</v>
      </c>
      <c r="D69" s="30">
        <v>1352</v>
      </c>
      <c r="E69" s="10">
        <f t="shared" si="0"/>
        <v>88</v>
      </c>
      <c r="F69" s="19">
        <v>2215.4</v>
      </c>
      <c r="G69" s="12">
        <f t="shared" si="1"/>
        <v>194955.2</v>
      </c>
      <c r="H69" s="10">
        <v>5</v>
      </c>
      <c r="I69" s="10"/>
    </row>
    <row r="70" spans="1:9" s="7" customFormat="1" ht="18.75">
      <c r="A70" s="22">
        <v>61</v>
      </c>
      <c r="B70" s="22">
        <v>413</v>
      </c>
      <c r="C70" s="30">
        <v>1454</v>
      </c>
      <c r="D70" s="30">
        <v>1684</v>
      </c>
      <c r="E70" s="10">
        <f t="shared" si="0"/>
        <v>230</v>
      </c>
      <c r="F70" s="19">
        <v>2215.4</v>
      </c>
      <c r="G70" s="12">
        <f t="shared" si="1"/>
        <v>509542</v>
      </c>
      <c r="H70" s="10">
        <v>10</v>
      </c>
      <c r="I70" s="10"/>
    </row>
    <row r="71" spans="1:9" s="7" customFormat="1" ht="18.75">
      <c r="A71" s="22">
        <v>62</v>
      </c>
      <c r="B71" s="22">
        <v>416</v>
      </c>
      <c r="C71" s="30">
        <v>1390</v>
      </c>
      <c r="D71" s="30">
        <v>1558</v>
      </c>
      <c r="E71" s="10">
        <f t="shared" si="0"/>
        <v>168</v>
      </c>
      <c r="F71" s="19">
        <v>2215.4</v>
      </c>
      <c r="G71" s="12">
        <f t="shared" si="1"/>
        <v>372187.2</v>
      </c>
      <c r="H71" s="10">
        <v>5</v>
      </c>
      <c r="I71" s="10"/>
    </row>
    <row r="72" spans="1:9" s="7" customFormat="1" ht="18.75">
      <c r="A72" s="22">
        <v>63</v>
      </c>
      <c r="B72" s="22">
        <v>417</v>
      </c>
      <c r="C72" s="30">
        <v>954</v>
      </c>
      <c r="D72" s="30">
        <v>1097</v>
      </c>
      <c r="E72" s="10">
        <f t="shared" si="0"/>
        <v>143</v>
      </c>
      <c r="F72" s="19">
        <v>2215.4</v>
      </c>
      <c r="G72" s="12">
        <f t="shared" si="1"/>
        <v>316802.2</v>
      </c>
      <c r="H72" s="10">
        <v>6</v>
      </c>
      <c r="I72" s="10"/>
    </row>
    <row r="73" spans="1:9" s="7" customFormat="1" ht="18.75">
      <c r="A73" s="22">
        <v>64</v>
      </c>
      <c r="B73" s="22">
        <v>418</v>
      </c>
      <c r="C73" s="30">
        <v>1161</v>
      </c>
      <c r="D73" s="30">
        <v>1189</v>
      </c>
      <c r="E73" s="10">
        <f t="shared" si="0"/>
        <v>28</v>
      </c>
      <c r="F73" s="19">
        <v>2215.4</v>
      </c>
      <c r="G73" s="12">
        <f t="shared" si="1"/>
        <v>62031.200000000004</v>
      </c>
      <c r="H73" s="10">
        <v>5</v>
      </c>
      <c r="I73" s="10"/>
    </row>
    <row r="74" spans="1:9" s="7" customFormat="1" ht="18.75">
      <c r="A74" s="22">
        <v>65</v>
      </c>
      <c r="B74" s="22">
        <v>419</v>
      </c>
      <c r="C74" s="30">
        <v>543</v>
      </c>
      <c r="D74" s="30">
        <v>686</v>
      </c>
      <c r="E74" s="10">
        <f t="shared" si="0"/>
        <v>143</v>
      </c>
      <c r="F74" s="19">
        <v>2215.4</v>
      </c>
      <c r="G74" s="12">
        <f aca="true" t="shared" si="2" ref="G74:G137">E74*F74</f>
        <v>316802.2</v>
      </c>
      <c r="H74" s="10">
        <v>6</v>
      </c>
      <c r="I74" s="10"/>
    </row>
    <row r="75" spans="1:9" s="7" customFormat="1" ht="18.75">
      <c r="A75" s="22">
        <v>66</v>
      </c>
      <c r="B75" s="22">
        <v>420</v>
      </c>
      <c r="C75" s="30">
        <v>946</v>
      </c>
      <c r="D75" s="30">
        <v>1042</v>
      </c>
      <c r="E75" s="10">
        <f aca="true" t="shared" si="3" ref="E75:E138">D75-C75</f>
        <v>96</v>
      </c>
      <c r="F75" s="19">
        <v>2215.4</v>
      </c>
      <c r="G75" s="12">
        <f t="shared" si="2"/>
        <v>212678.40000000002</v>
      </c>
      <c r="H75" s="10">
        <v>4</v>
      </c>
      <c r="I75" s="10"/>
    </row>
    <row r="76" spans="1:9" s="7" customFormat="1" ht="18.75">
      <c r="A76" s="22">
        <v>67</v>
      </c>
      <c r="B76" s="22">
        <v>421</v>
      </c>
      <c r="C76" s="30">
        <v>1373</v>
      </c>
      <c r="D76" s="30">
        <v>1492</v>
      </c>
      <c r="E76" s="10">
        <f t="shared" si="3"/>
        <v>119</v>
      </c>
      <c r="F76" s="19">
        <v>2215.4</v>
      </c>
      <c r="G76" s="12">
        <f t="shared" si="2"/>
        <v>263632.60000000003</v>
      </c>
      <c r="H76" s="10">
        <v>6</v>
      </c>
      <c r="I76" s="10"/>
    </row>
    <row r="77" spans="1:9" s="7" customFormat="1" ht="18.75">
      <c r="A77" s="22">
        <v>68</v>
      </c>
      <c r="B77" s="22">
        <v>422</v>
      </c>
      <c r="C77" s="30">
        <v>1336</v>
      </c>
      <c r="D77" s="30">
        <v>1458</v>
      </c>
      <c r="E77" s="10">
        <f t="shared" si="3"/>
        <v>122</v>
      </c>
      <c r="F77" s="19">
        <v>2215.4</v>
      </c>
      <c r="G77" s="12">
        <f t="shared" si="2"/>
        <v>270278.8</v>
      </c>
      <c r="H77" s="10">
        <v>5</v>
      </c>
      <c r="I77" s="10"/>
    </row>
    <row r="78" spans="1:9" s="7" customFormat="1" ht="18.75">
      <c r="A78" s="22">
        <v>69</v>
      </c>
      <c r="B78" s="22">
        <v>423</v>
      </c>
      <c r="C78" s="30">
        <v>648</v>
      </c>
      <c r="D78" s="30">
        <v>728</v>
      </c>
      <c r="E78" s="10">
        <f t="shared" si="3"/>
        <v>80</v>
      </c>
      <c r="F78" s="19">
        <v>2215.4</v>
      </c>
      <c r="G78" s="12">
        <f t="shared" si="2"/>
        <v>177232</v>
      </c>
      <c r="H78" s="10">
        <v>4</v>
      </c>
      <c r="I78" s="10"/>
    </row>
    <row r="79" spans="1:9" s="7" customFormat="1" ht="18.75">
      <c r="A79" s="22">
        <v>70</v>
      </c>
      <c r="B79" s="22">
        <v>424</v>
      </c>
      <c r="C79" s="30">
        <v>1322</v>
      </c>
      <c r="D79" s="30">
        <v>1448</v>
      </c>
      <c r="E79" s="10">
        <f t="shared" si="3"/>
        <v>126</v>
      </c>
      <c r="F79" s="19">
        <v>2215.4</v>
      </c>
      <c r="G79" s="12">
        <f t="shared" si="2"/>
        <v>279140.4</v>
      </c>
      <c r="H79" s="10">
        <v>5</v>
      </c>
      <c r="I79" s="10"/>
    </row>
    <row r="80" spans="1:9" s="7" customFormat="1" ht="18.75">
      <c r="A80" s="22">
        <v>71</v>
      </c>
      <c r="B80" s="22">
        <v>425</v>
      </c>
      <c r="C80" s="30">
        <v>1003</v>
      </c>
      <c r="D80" s="30">
        <v>1118</v>
      </c>
      <c r="E80" s="10">
        <f t="shared" si="3"/>
        <v>115</v>
      </c>
      <c r="F80" s="19">
        <v>2215.4</v>
      </c>
      <c r="G80" s="12">
        <f t="shared" si="2"/>
        <v>254771</v>
      </c>
      <c r="H80" s="10">
        <v>5</v>
      </c>
      <c r="I80" s="10"/>
    </row>
    <row r="81" spans="1:9" s="7" customFormat="1" ht="18.75">
      <c r="A81" s="22">
        <v>72</v>
      </c>
      <c r="B81" s="22">
        <v>426</v>
      </c>
      <c r="C81" s="30">
        <v>793</v>
      </c>
      <c r="D81" s="30">
        <v>900</v>
      </c>
      <c r="E81" s="10">
        <f t="shared" si="3"/>
        <v>107</v>
      </c>
      <c r="F81" s="19">
        <v>2215.4</v>
      </c>
      <c r="G81" s="12">
        <f t="shared" si="2"/>
        <v>237047.80000000002</v>
      </c>
      <c r="H81" s="10">
        <v>6</v>
      </c>
      <c r="I81" s="10"/>
    </row>
    <row r="82" spans="1:9" s="7" customFormat="1" ht="18.75">
      <c r="A82" s="22">
        <v>73</v>
      </c>
      <c r="B82" s="22">
        <v>427</v>
      </c>
      <c r="C82" s="30">
        <v>824</v>
      </c>
      <c r="D82" s="30">
        <v>871</v>
      </c>
      <c r="E82" s="10">
        <f t="shared" si="3"/>
        <v>47</v>
      </c>
      <c r="F82" s="19">
        <v>2215.4</v>
      </c>
      <c r="G82" s="12">
        <f t="shared" si="2"/>
        <v>104123.8</v>
      </c>
      <c r="H82" s="10">
        <v>4</v>
      </c>
      <c r="I82" s="10"/>
    </row>
    <row r="83" spans="1:9" s="7" customFormat="1" ht="18.75">
      <c r="A83" s="22">
        <v>74</v>
      </c>
      <c r="B83" s="22">
        <v>429</v>
      </c>
      <c r="C83" s="30">
        <v>602</v>
      </c>
      <c r="D83" s="30">
        <v>637</v>
      </c>
      <c r="E83" s="10">
        <f t="shared" si="3"/>
        <v>35</v>
      </c>
      <c r="F83" s="19">
        <v>2215.4</v>
      </c>
      <c r="G83" s="12">
        <f t="shared" si="2"/>
        <v>77539</v>
      </c>
      <c r="H83" s="10">
        <v>6</v>
      </c>
      <c r="I83" s="10"/>
    </row>
    <row r="84" spans="1:9" s="7" customFormat="1" ht="18.75">
      <c r="A84" s="22">
        <v>75</v>
      </c>
      <c r="B84" s="22">
        <v>501</v>
      </c>
      <c r="C84" s="30">
        <v>1558</v>
      </c>
      <c r="D84" s="30">
        <v>1800</v>
      </c>
      <c r="E84" s="10">
        <f t="shared" si="3"/>
        <v>242</v>
      </c>
      <c r="F84" s="19">
        <v>2215.4</v>
      </c>
      <c r="G84" s="12">
        <f t="shared" si="2"/>
        <v>536126.8</v>
      </c>
      <c r="H84" s="10">
        <v>10</v>
      </c>
      <c r="I84" s="10"/>
    </row>
    <row r="85" spans="1:9" s="7" customFormat="1" ht="18.75">
      <c r="A85" s="22">
        <v>76</v>
      </c>
      <c r="B85" s="22">
        <v>502</v>
      </c>
      <c r="C85" s="30">
        <v>769</v>
      </c>
      <c r="D85" s="30">
        <v>821</v>
      </c>
      <c r="E85" s="10">
        <f t="shared" si="3"/>
        <v>52</v>
      </c>
      <c r="F85" s="19">
        <v>2215.4</v>
      </c>
      <c r="G85" s="12">
        <f t="shared" si="2"/>
        <v>115200.8</v>
      </c>
      <c r="H85" s="10">
        <v>5</v>
      </c>
      <c r="I85" s="10"/>
    </row>
    <row r="86" spans="1:9" s="7" customFormat="1" ht="18.75">
      <c r="A86" s="22">
        <v>77</v>
      </c>
      <c r="B86" s="22">
        <v>503</v>
      </c>
      <c r="C86" s="30">
        <v>1066</v>
      </c>
      <c r="D86" s="30">
        <v>1093</v>
      </c>
      <c r="E86" s="10">
        <f t="shared" si="3"/>
        <v>27</v>
      </c>
      <c r="F86" s="19">
        <v>2215.4</v>
      </c>
      <c r="G86" s="12">
        <f t="shared" si="2"/>
        <v>59815.8</v>
      </c>
      <c r="H86" s="10">
        <v>3</v>
      </c>
      <c r="I86" s="10"/>
    </row>
    <row r="87" spans="1:9" s="7" customFormat="1" ht="18.75">
      <c r="A87" s="22">
        <v>78</v>
      </c>
      <c r="B87" s="22">
        <v>504</v>
      </c>
      <c r="C87" s="30">
        <v>1440</v>
      </c>
      <c r="D87" s="30">
        <v>1599</v>
      </c>
      <c r="E87" s="10">
        <f t="shared" si="3"/>
        <v>159</v>
      </c>
      <c r="F87" s="19">
        <v>2215.4</v>
      </c>
      <c r="G87" s="12">
        <f t="shared" si="2"/>
        <v>352248.60000000003</v>
      </c>
      <c r="H87" s="10">
        <v>6</v>
      </c>
      <c r="I87" s="10"/>
    </row>
    <row r="88" spans="1:9" s="7" customFormat="1" ht="18.75">
      <c r="A88" s="22">
        <v>79</v>
      </c>
      <c r="B88" s="22">
        <v>505</v>
      </c>
      <c r="C88" s="30">
        <v>858</v>
      </c>
      <c r="D88" s="30">
        <v>896</v>
      </c>
      <c r="E88" s="10">
        <f t="shared" si="3"/>
        <v>38</v>
      </c>
      <c r="F88" s="19">
        <v>2215.4</v>
      </c>
      <c r="G88" s="12">
        <f t="shared" si="2"/>
        <v>84185.2</v>
      </c>
      <c r="H88" s="10">
        <v>3</v>
      </c>
      <c r="I88" s="10"/>
    </row>
    <row r="89" spans="1:9" s="7" customFormat="1" ht="18.75">
      <c r="A89" s="22">
        <v>80</v>
      </c>
      <c r="B89" s="22">
        <v>506</v>
      </c>
      <c r="C89" s="30">
        <v>1215</v>
      </c>
      <c r="D89" s="30">
        <v>1378</v>
      </c>
      <c r="E89" s="10">
        <f t="shared" si="3"/>
        <v>163</v>
      </c>
      <c r="F89" s="19">
        <v>2215.4</v>
      </c>
      <c r="G89" s="12">
        <f t="shared" si="2"/>
        <v>361110.2</v>
      </c>
      <c r="H89" s="10">
        <v>6</v>
      </c>
      <c r="I89" s="10"/>
    </row>
    <row r="90" spans="1:9" s="7" customFormat="1" ht="18.75">
      <c r="A90" s="22">
        <v>81</v>
      </c>
      <c r="B90" s="22">
        <v>507</v>
      </c>
      <c r="C90" s="30">
        <v>1203</v>
      </c>
      <c r="D90" s="30">
        <v>1363</v>
      </c>
      <c r="E90" s="10">
        <f t="shared" si="3"/>
        <v>160</v>
      </c>
      <c r="F90" s="19">
        <v>2215.4</v>
      </c>
      <c r="G90" s="12">
        <f t="shared" si="2"/>
        <v>354464</v>
      </c>
      <c r="H90" s="10">
        <v>5</v>
      </c>
      <c r="I90" s="10"/>
    </row>
    <row r="91" spans="1:9" s="7" customFormat="1" ht="18.75">
      <c r="A91" s="22">
        <v>82</v>
      </c>
      <c r="B91" s="22">
        <v>508</v>
      </c>
      <c r="C91" s="30">
        <v>654</v>
      </c>
      <c r="D91" s="30">
        <v>673</v>
      </c>
      <c r="E91" s="10">
        <f t="shared" si="3"/>
        <v>19</v>
      </c>
      <c r="F91" s="19">
        <v>2215.4</v>
      </c>
      <c r="G91" s="12">
        <f t="shared" si="2"/>
        <v>42092.6</v>
      </c>
      <c r="H91" s="10">
        <v>2</v>
      </c>
      <c r="I91" s="10"/>
    </row>
    <row r="92" spans="1:9" s="7" customFormat="1" ht="18.75">
      <c r="A92" s="22">
        <v>83</v>
      </c>
      <c r="B92" s="22">
        <v>509</v>
      </c>
      <c r="C92" s="30">
        <v>1519</v>
      </c>
      <c r="D92" s="30">
        <v>1685</v>
      </c>
      <c r="E92" s="10">
        <f t="shared" si="3"/>
        <v>166</v>
      </c>
      <c r="F92" s="19">
        <v>2215.4</v>
      </c>
      <c r="G92" s="12">
        <f t="shared" si="2"/>
        <v>367756.4</v>
      </c>
      <c r="H92" s="10">
        <v>6</v>
      </c>
      <c r="I92" s="10"/>
    </row>
    <row r="93" spans="1:9" s="7" customFormat="1" ht="18.75">
      <c r="A93" s="22">
        <v>84</v>
      </c>
      <c r="B93" s="22">
        <v>510</v>
      </c>
      <c r="C93" s="30">
        <v>996</v>
      </c>
      <c r="D93" s="30">
        <v>1160</v>
      </c>
      <c r="E93" s="10">
        <f t="shared" si="3"/>
        <v>164</v>
      </c>
      <c r="F93" s="19">
        <v>2215.4</v>
      </c>
      <c r="G93" s="12">
        <f t="shared" si="2"/>
        <v>363325.60000000003</v>
      </c>
      <c r="H93" s="10">
        <v>6</v>
      </c>
      <c r="I93" s="10"/>
    </row>
    <row r="94" spans="1:9" s="7" customFormat="1" ht="18.75">
      <c r="A94" s="22">
        <v>85</v>
      </c>
      <c r="B94" s="22">
        <v>511</v>
      </c>
      <c r="C94" s="30">
        <v>976</v>
      </c>
      <c r="D94" s="30">
        <v>976</v>
      </c>
      <c r="E94" s="10">
        <f t="shared" si="3"/>
        <v>0</v>
      </c>
      <c r="F94" s="19">
        <v>2215.4</v>
      </c>
      <c r="G94" s="12">
        <f t="shared" si="2"/>
        <v>0</v>
      </c>
      <c r="H94" s="10">
        <v>1</v>
      </c>
      <c r="I94" s="10"/>
    </row>
    <row r="95" spans="1:9" s="7" customFormat="1" ht="18.75">
      <c r="A95" s="22">
        <v>86</v>
      </c>
      <c r="B95" s="25">
        <v>512</v>
      </c>
      <c r="C95" s="30">
        <v>1073</v>
      </c>
      <c r="D95" s="30">
        <v>1176</v>
      </c>
      <c r="E95" s="10">
        <f t="shared" si="3"/>
        <v>103</v>
      </c>
      <c r="F95" s="19">
        <v>2215.4</v>
      </c>
      <c r="G95" s="12">
        <f t="shared" si="2"/>
        <v>228186.2</v>
      </c>
      <c r="H95" s="11">
        <v>6</v>
      </c>
      <c r="I95" s="11"/>
    </row>
    <row r="96" spans="1:9" s="7" customFormat="1" ht="18.75">
      <c r="A96" s="22">
        <v>87</v>
      </c>
      <c r="B96" s="25">
        <v>513</v>
      </c>
      <c r="C96" s="30">
        <v>1500</v>
      </c>
      <c r="D96" s="30">
        <v>1786</v>
      </c>
      <c r="E96" s="10">
        <f t="shared" si="3"/>
        <v>286</v>
      </c>
      <c r="F96" s="19">
        <v>2215.4</v>
      </c>
      <c r="G96" s="12">
        <f t="shared" si="2"/>
        <v>633604.4</v>
      </c>
      <c r="H96" s="11">
        <v>10</v>
      </c>
      <c r="I96" s="11"/>
    </row>
    <row r="97" spans="1:9" s="7" customFormat="1" ht="18.75">
      <c r="A97" s="22">
        <v>88</v>
      </c>
      <c r="B97" s="25">
        <v>515</v>
      </c>
      <c r="C97" s="30">
        <v>1597</v>
      </c>
      <c r="D97" s="30">
        <v>1866</v>
      </c>
      <c r="E97" s="10">
        <f t="shared" si="3"/>
        <v>269</v>
      </c>
      <c r="F97" s="19">
        <v>2215.4</v>
      </c>
      <c r="G97" s="12">
        <f t="shared" si="2"/>
        <v>595942.6</v>
      </c>
      <c r="H97" s="11">
        <v>12</v>
      </c>
      <c r="I97" s="11"/>
    </row>
    <row r="98" spans="1:9" s="7" customFormat="1" ht="18.75">
      <c r="A98" s="22">
        <v>89</v>
      </c>
      <c r="B98" s="22">
        <v>516</v>
      </c>
      <c r="C98" s="30">
        <v>666</v>
      </c>
      <c r="D98" s="30">
        <v>709</v>
      </c>
      <c r="E98" s="10">
        <f t="shared" si="3"/>
        <v>43</v>
      </c>
      <c r="F98" s="19">
        <v>2215.4</v>
      </c>
      <c r="G98" s="12">
        <f t="shared" si="2"/>
        <v>95262.2</v>
      </c>
      <c r="H98" s="10">
        <v>3</v>
      </c>
      <c r="I98" s="10"/>
    </row>
    <row r="99" spans="1:9" s="7" customFormat="1" ht="18.75">
      <c r="A99" s="22">
        <v>90</v>
      </c>
      <c r="B99" s="22">
        <v>517</v>
      </c>
      <c r="C99" s="30">
        <v>1366</v>
      </c>
      <c r="D99" s="30">
        <v>1508</v>
      </c>
      <c r="E99" s="10">
        <f t="shared" si="3"/>
        <v>142</v>
      </c>
      <c r="F99" s="19">
        <v>2215.4</v>
      </c>
      <c r="G99" s="12">
        <f t="shared" si="2"/>
        <v>314586.8</v>
      </c>
      <c r="H99" s="10">
        <v>5</v>
      </c>
      <c r="I99" s="10"/>
    </row>
    <row r="100" spans="1:9" s="7" customFormat="1" ht="18.75">
      <c r="A100" s="22">
        <v>91</v>
      </c>
      <c r="B100" s="22">
        <v>518</v>
      </c>
      <c r="C100" s="30">
        <v>1175</v>
      </c>
      <c r="D100" s="30">
        <v>1287</v>
      </c>
      <c r="E100" s="10">
        <f t="shared" si="3"/>
        <v>112</v>
      </c>
      <c r="F100" s="19">
        <v>2215.4</v>
      </c>
      <c r="G100" s="12">
        <f t="shared" si="2"/>
        <v>248124.80000000002</v>
      </c>
      <c r="H100" s="10">
        <v>6</v>
      </c>
      <c r="I100" s="10"/>
    </row>
    <row r="101" spans="1:9" s="7" customFormat="1" ht="18.75">
      <c r="A101" s="22">
        <v>92</v>
      </c>
      <c r="B101" s="22">
        <v>519</v>
      </c>
      <c r="C101" s="30">
        <v>1087</v>
      </c>
      <c r="D101" s="30">
        <v>1224</v>
      </c>
      <c r="E101" s="10">
        <f t="shared" si="3"/>
        <v>137</v>
      </c>
      <c r="F101" s="19">
        <v>2215.4</v>
      </c>
      <c r="G101" s="12">
        <f t="shared" si="2"/>
        <v>303509.8</v>
      </c>
      <c r="H101" s="10">
        <v>4</v>
      </c>
      <c r="I101" s="10"/>
    </row>
    <row r="102" spans="1:9" s="7" customFormat="1" ht="18.75">
      <c r="A102" s="22">
        <v>93</v>
      </c>
      <c r="B102" s="22">
        <v>520</v>
      </c>
      <c r="C102" s="30">
        <v>931</v>
      </c>
      <c r="D102" s="30">
        <v>1097</v>
      </c>
      <c r="E102" s="10">
        <f t="shared" si="3"/>
        <v>166</v>
      </c>
      <c r="F102" s="19">
        <v>2215.4</v>
      </c>
      <c r="G102" s="12">
        <f t="shared" si="2"/>
        <v>367756.4</v>
      </c>
      <c r="H102" s="10">
        <v>5</v>
      </c>
      <c r="I102" s="10"/>
    </row>
    <row r="103" spans="1:9" s="7" customFormat="1" ht="18.75">
      <c r="A103" s="22">
        <v>94</v>
      </c>
      <c r="B103" s="22">
        <v>521</v>
      </c>
      <c r="C103" s="30">
        <v>1165</v>
      </c>
      <c r="D103" s="30">
        <v>1285</v>
      </c>
      <c r="E103" s="10">
        <f t="shared" si="3"/>
        <v>120</v>
      </c>
      <c r="F103" s="19">
        <v>2215.4</v>
      </c>
      <c r="G103" s="12">
        <f t="shared" si="2"/>
        <v>265848</v>
      </c>
      <c r="H103" s="10">
        <v>5</v>
      </c>
      <c r="I103" s="10"/>
    </row>
    <row r="104" spans="1:9" s="7" customFormat="1" ht="18.75">
      <c r="A104" s="22">
        <v>95</v>
      </c>
      <c r="B104" s="22">
        <v>522</v>
      </c>
      <c r="C104" s="30">
        <v>994</v>
      </c>
      <c r="D104" s="30">
        <v>1102</v>
      </c>
      <c r="E104" s="10">
        <f t="shared" si="3"/>
        <v>108</v>
      </c>
      <c r="F104" s="19">
        <v>2215.4</v>
      </c>
      <c r="G104" s="12">
        <f t="shared" si="2"/>
        <v>239263.2</v>
      </c>
      <c r="H104" s="10">
        <v>5</v>
      </c>
      <c r="I104" s="10"/>
    </row>
    <row r="105" spans="1:9" s="7" customFormat="1" ht="18.75">
      <c r="A105" s="22">
        <v>96</v>
      </c>
      <c r="B105" s="22">
        <v>523</v>
      </c>
      <c r="C105" s="30">
        <v>1116</v>
      </c>
      <c r="D105" s="30">
        <v>1222</v>
      </c>
      <c r="E105" s="10">
        <f t="shared" si="3"/>
        <v>106</v>
      </c>
      <c r="F105" s="19">
        <v>2215.4</v>
      </c>
      <c r="G105" s="12">
        <f t="shared" si="2"/>
        <v>234832.40000000002</v>
      </c>
      <c r="H105" s="10">
        <v>5</v>
      </c>
      <c r="I105" s="10"/>
    </row>
    <row r="106" spans="1:9" s="7" customFormat="1" ht="18.75">
      <c r="A106" s="22">
        <v>97</v>
      </c>
      <c r="B106" s="25">
        <v>524</v>
      </c>
      <c r="C106" s="30">
        <v>1010</v>
      </c>
      <c r="D106" s="30">
        <v>1127</v>
      </c>
      <c r="E106" s="10">
        <f t="shared" si="3"/>
        <v>117</v>
      </c>
      <c r="F106" s="19">
        <v>2215.4</v>
      </c>
      <c r="G106" s="12">
        <f t="shared" si="2"/>
        <v>259201.80000000002</v>
      </c>
      <c r="H106" s="11">
        <v>4</v>
      </c>
      <c r="I106" s="11"/>
    </row>
    <row r="107" spans="1:9" s="7" customFormat="1" ht="18.75">
      <c r="A107" s="22">
        <v>98</v>
      </c>
      <c r="B107" s="22">
        <v>525</v>
      </c>
      <c r="C107" s="30">
        <v>1244</v>
      </c>
      <c r="D107" s="30">
        <v>1374</v>
      </c>
      <c r="E107" s="10">
        <f t="shared" si="3"/>
        <v>130</v>
      </c>
      <c r="F107" s="19">
        <v>2215.4</v>
      </c>
      <c r="G107" s="12">
        <f t="shared" si="2"/>
        <v>288002</v>
      </c>
      <c r="H107" s="10">
        <v>6</v>
      </c>
      <c r="I107" s="10"/>
    </row>
    <row r="108" spans="1:9" s="7" customFormat="1" ht="18.75">
      <c r="A108" s="22">
        <v>99</v>
      </c>
      <c r="B108" s="22">
        <v>526</v>
      </c>
      <c r="C108" s="30">
        <v>840</v>
      </c>
      <c r="D108" s="30">
        <v>840</v>
      </c>
      <c r="E108" s="10">
        <f t="shared" si="3"/>
        <v>0</v>
      </c>
      <c r="F108" s="19">
        <v>2215.4</v>
      </c>
      <c r="G108" s="12">
        <f t="shared" si="2"/>
        <v>0</v>
      </c>
      <c r="H108" s="10">
        <v>3</v>
      </c>
      <c r="I108" s="10"/>
    </row>
    <row r="109" spans="1:9" s="7" customFormat="1" ht="18.75">
      <c r="A109" s="22">
        <v>100</v>
      </c>
      <c r="B109" s="22">
        <v>527</v>
      </c>
      <c r="C109" s="30">
        <v>857</v>
      </c>
      <c r="D109" s="30">
        <v>944</v>
      </c>
      <c r="E109" s="10">
        <f t="shared" si="3"/>
        <v>87</v>
      </c>
      <c r="F109" s="19">
        <v>2215.4</v>
      </c>
      <c r="G109" s="12">
        <f t="shared" si="2"/>
        <v>192739.80000000002</v>
      </c>
      <c r="H109" s="10">
        <v>4</v>
      </c>
      <c r="I109" s="10"/>
    </row>
    <row r="110" spans="1:9" s="7" customFormat="1" ht="18.75">
      <c r="A110" s="22">
        <v>101</v>
      </c>
      <c r="B110" s="22">
        <v>529</v>
      </c>
      <c r="C110" s="30">
        <v>716</v>
      </c>
      <c r="D110" s="30">
        <v>815</v>
      </c>
      <c r="E110" s="10">
        <f t="shared" si="3"/>
        <v>99</v>
      </c>
      <c r="F110" s="19">
        <v>2215.4</v>
      </c>
      <c r="G110" s="12">
        <f t="shared" si="2"/>
        <v>219324.6</v>
      </c>
      <c r="H110" s="10">
        <v>5</v>
      </c>
      <c r="I110" s="10"/>
    </row>
    <row r="111" spans="1:9" s="7" customFormat="1" ht="18.75">
      <c r="A111" s="22">
        <v>102</v>
      </c>
      <c r="B111" s="22">
        <v>601</v>
      </c>
      <c r="C111" s="30">
        <v>1578</v>
      </c>
      <c r="D111" s="30">
        <v>1841</v>
      </c>
      <c r="E111" s="10">
        <f t="shared" si="3"/>
        <v>263</v>
      </c>
      <c r="F111" s="19">
        <v>2215.4</v>
      </c>
      <c r="G111" s="12">
        <f t="shared" si="2"/>
        <v>582650.2000000001</v>
      </c>
      <c r="H111" s="10">
        <v>10</v>
      </c>
      <c r="I111" s="10"/>
    </row>
    <row r="112" spans="1:9" s="7" customFormat="1" ht="18.75">
      <c r="A112" s="22">
        <v>103</v>
      </c>
      <c r="B112" s="22">
        <v>602</v>
      </c>
      <c r="C112" s="30">
        <v>906</v>
      </c>
      <c r="D112" s="30">
        <v>1006</v>
      </c>
      <c r="E112" s="10">
        <f t="shared" si="3"/>
        <v>100</v>
      </c>
      <c r="F112" s="19">
        <v>2215.4</v>
      </c>
      <c r="G112" s="12">
        <f t="shared" si="2"/>
        <v>221540</v>
      </c>
      <c r="H112" s="10">
        <v>4</v>
      </c>
      <c r="I112" s="10"/>
    </row>
    <row r="113" spans="1:9" s="7" customFormat="1" ht="18.75">
      <c r="A113" s="22">
        <v>104</v>
      </c>
      <c r="B113" s="22">
        <v>603</v>
      </c>
      <c r="C113" s="30">
        <v>1050</v>
      </c>
      <c r="D113" s="30">
        <v>1205</v>
      </c>
      <c r="E113" s="10">
        <f t="shared" si="3"/>
        <v>155</v>
      </c>
      <c r="F113" s="19">
        <v>2215.4</v>
      </c>
      <c r="G113" s="12">
        <f t="shared" si="2"/>
        <v>343387</v>
      </c>
      <c r="H113" s="10">
        <v>6</v>
      </c>
      <c r="I113" s="10"/>
    </row>
    <row r="114" spans="1:9" s="7" customFormat="1" ht="18.75">
      <c r="A114" s="22">
        <v>105</v>
      </c>
      <c r="B114" s="22">
        <v>604</v>
      </c>
      <c r="C114" s="30">
        <v>696</v>
      </c>
      <c r="D114" s="30">
        <v>827</v>
      </c>
      <c r="E114" s="10">
        <f t="shared" si="3"/>
        <v>131</v>
      </c>
      <c r="F114" s="19">
        <v>2215.4</v>
      </c>
      <c r="G114" s="12">
        <f t="shared" si="2"/>
        <v>290217.4</v>
      </c>
      <c r="H114" s="10">
        <v>5</v>
      </c>
      <c r="I114" s="10"/>
    </row>
    <row r="115" spans="1:9" s="7" customFormat="1" ht="18.75">
      <c r="A115" s="22">
        <v>106</v>
      </c>
      <c r="B115" s="22">
        <v>606</v>
      </c>
      <c r="C115" s="30">
        <v>1252</v>
      </c>
      <c r="D115" s="30">
        <v>1416</v>
      </c>
      <c r="E115" s="10">
        <f t="shared" si="3"/>
        <v>164</v>
      </c>
      <c r="F115" s="19">
        <v>2215.4</v>
      </c>
      <c r="G115" s="12">
        <f t="shared" si="2"/>
        <v>363325.60000000003</v>
      </c>
      <c r="H115" s="10">
        <v>6</v>
      </c>
      <c r="I115" s="10"/>
    </row>
    <row r="116" spans="1:9" s="7" customFormat="1" ht="18.75">
      <c r="A116" s="22">
        <v>107</v>
      </c>
      <c r="B116" s="22">
        <v>607</v>
      </c>
      <c r="C116" s="30">
        <v>1046</v>
      </c>
      <c r="D116" s="30">
        <v>1190</v>
      </c>
      <c r="E116" s="10">
        <f t="shared" si="3"/>
        <v>144</v>
      </c>
      <c r="F116" s="19">
        <v>2215.4</v>
      </c>
      <c r="G116" s="12">
        <f t="shared" si="2"/>
        <v>319017.60000000003</v>
      </c>
      <c r="H116" s="10">
        <v>6</v>
      </c>
      <c r="I116" s="10"/>
    </row>
    <row r="117" spans="1:9" s="7" customFormat="1" ht="18.75">
      <c r="A117" s="22">
        <v>108</v>
      </c>
      <c r="B117" s="22">
        <v>608</v>
      </c>
      <c r="C117" s="30">
        <v>978</v>
      </c>
      <c r="D117" s="30">
        <v>1130</v>
      </c>
      <c r="E117" s="10">
        <f t="shared" si="3"/>
        <v>152</v>
      </c>
      <c r="F117" s="19">
        <v>2215.4</v>
      </c>
      <c r="G117" s="12">
        <f t="shared" si="2"/>
        <v>336740.8</v>
      </c>
      <c r="H117" s="10">
        <v>5</v>
      </c>
      <c r="I117" s="10"/>
    </row>
    <row r="118" spans="1:9" s="7" customFormat="1" ht="18.75">
      <c r="A118" s="22">
        <v>109</v>
      </c>
      <c r="B118" s="22">
        <v>609</v>
      </c>
      <c r="C118" s="30">
        <v>792</v>
      </c>
      <c r="D118" s="30">
        <v>926</v>
      </c>
      <c r="E118" s="10">
        <f t="shared" si="3"/>
        <v>134</v>
      </c>
      <c r="F118" s="19">
        <v>2215.4</v>
      </c>
      <c r="G118" s="12">
        <f t="shared" si="2"/>
        <v>296863.60000000003</v>
      </c>
      <c r="H118" s="10">
        <v>6</v>
      </c>
      <c r="I118" s="10"/>
    </row>
    <row r="119" spans="1:9" s="7" customFormat="1" ht="18.75">
      <c r="A119" s="22">
        <v>110</v>
      </c>
      <c r="B119" s="22">
        <v>610</v>
      </c>
      <c r="C119" s="30">
        <v>1095</v>
      </c>
      <c r="D119" s="30">
        <v>1237</v>
      </c>
      <c r="E119" s="10">
        <f t="shared" si="3"/>
        <v>142</v>
      </c>
      <c r="F119" s="19">
        <v>2215.4</v>
      </c>
      <c r="G119" s="12">
        <f t="shared" si="2"/>
        <v>314586.8</v>
      </c>
      <c r="H119" s="10">
        <v>5</v>
      </c>
      <c r="I119" s="10"/>
    </row>
    <row r="120" spans="1:9" s="13" customFormat="1" ht="18.75">
      <c r="A120" s="22">
        <v>111</v>
      </c>
      <c r="B120" s="25">
        <v>611</v>
      </c>
      <c r="C120" s="31">
        <v>1972</v>
      </c>
      <c r="D120" s="31">
        <v>2289</v>
      </c>
      <c r="E120" s="10">
        <f t="shared" si="3"/>
        <v>317</v>
      </c>
      <c r="F120" s="19">
        <v>2215.4</v>
      </c>
      <c r="G120" s="12">
        <f t="shared" si="2"/>
        <v>702281.8</v>
      </c>
      <c r="H120" s="11">
        <v>12</v>
      </c>
      <c r="I120" s="11"/>
    </row>
    <row r="121" spans="1:9" s="7" customFormat="1" ht="18.75">
      <c r="A121" s="22">
        <v>112</v>
      </c>
      <c r="B121" s="22">
        <v>612</v>
      </c>
      <c r="C121" s="30">
        <v>930</v>
      </c>
      <c r="D121" s="30">
        <v>1078</v>
      </c>
      <c r="E121" s="10">
        <f t="shared" si="3"/>
        <v>148</v>
      </c>
      <c r="F121" s="19">
        <v>2215.4</v>
      </c>
      <c r="G121" s="12">
        <f t="shared" si="2"/>
        <v>327879.2</v>
      </c>
      <c r="H121" s="10">
        <v>5</v>
      </c>
      <c r="I121" s="10"/>
    </row>
    <row r="122" spans="1:9" s="7" customFormat="1" ht="18.75">
      <c r="A122" s="22">
        <v>113</v>
      </c>
      <c r="B122" s="22">
        <v>613</v>
      </c>
      <c r="C122" s="30">
        <v>1540</v>
      </c>
      <c r="D122" s="30">
        <v>1831</v>
      </c>
      <c r="E122" s="10">
        <f t="shared" si="3"/>
        <v>291</v>
      </c>
      <c r="F122" s="19">
        <v>2215.4</v>
      </c>
      <c r="G122" s="12">
        <f t="shared" si="2"/>
        <v>644681.4</v>
      </c>
      <c r="H122" s="10">
        <v>11</v>
      </c>
      <c r="I122" s="10"/>
    </row>
    <row r="123" spans="1:9" s="7" customFormat="1" ht="18.75">
      <c r="A123" s="22">
        <v>114</v>
      </c>
      <c r="B123" s="22">
        <v>615</v>
      </c>
      <c r="C123" s="30">
        <v>781</v>
      </c>
      <c r="D123" s="30">
        <v>971</v>
      </c>
      <c r="E123" s="10">
        <f t="shared" si="3"/>
        <v>190</v>
      </c>
      <c r="F123" s="19">
        <v>2215.4</v>
      </c>
      <c r="G123" s="12">
        <f t="shared" si="2"/>
        <v>420926</v>
      </c>
      <c r="H123" s="10">
        <v>5</v>
      </c>
      <c r="I123" s="10"/>
    </row>
    <row r="124" spans="1:9" s="7" customFormat="1" ht="18.75">
      <c r="A124" s="22">
        <v>115</v>
      </c>
      <c r="B124" s="22">
        <v>616</v>
      </c>
      <c r="C124" s="30">
        <v>1116</v>
      </c>
      <c r="D124" s="30">
        <v>1338</v>
      </c>
      <c r="E124" s="10">
        <f t="shared" si="3"/>
        <v>222</v>
      </c>
      <c r="F124" s="19">
        <v>2215.4</v>
      </c>
      <c r="G124" s="12">
        <f t="shared" si="2"/>
        <v>491818.80000000005</v>
      </c>
      <c r="H124" s="10">
        <v>6</v>
      </c>
      <c r="I124" s="10"/>
    </row>
    <row r="125" spans="1:9" s="7" customFormat="1" ht="18.75">
      <c r="A125" s="22">
        <v>116</v>
      </c>
      <c r="B125" s="22">
        <v>617</v>
      </c>
      <c r="C125" s="30">
        <v>837</v>
      </c>
      <c r="D125" s="30">
        <v>1003</v>
      </c>
      <c r="E125" s="10">
        <f t="shared" si="3"/>
        <v>166</v>
      </c>
      <c r="F125" s="19">
        <v>2215.4</v>
      </c>
      <c r="G125" s="12">
        <f t="shared" si="2"/>
        <v>367756.4</v>
      </c>
      <c r="H125" s="10">
        <v>6</v>
      </c>
      <c r="I125" s="10"/>
    </row>
    <row r="126" spans="1:9" s="7" customFormat="1" ht="18.75">
      <c r="A126" s="22">
        <v>117</v>
      </c>
      <c r="B126" s="22">
        <v>618</v>
      </c>
      <c r="C126" s="30">
        <v>672</v>
      </c>
      <c r="D126" s="30">
        <v>791</v>
      </c>
      <c r="E126" s="10">
        <f t="shared" si="3"/>
        <v>119</v>
      </c>
      <c r="F126" s="19">
        <v>2215.4</v>
      </c>
      <c r="G126" s="12">
        <f t="shared" si="2"/>
        <v>263632.60000000003</v>
      </c>
      <c r="H126" s="10">
        <v>6</v>
      </c>
      <c r="I126" s="10"/>
    </row>
    <row r="127" spans="1:9" s="7" customFormat="1" ht="18.75">
      <c r="A127" s="22">
        <v>118</v>
      </c>
      <c r="B127" s="22">
        <v>619</v>
      </c>
      <c r="C127" s="30">
        <v>966</v>
      </c>
      <c r="D127" s="30">
        <v>1111</v>
      </c>
      <c r="E127" s="10">
        <f t="shared" si="3"/>
        <v>145</v>
      </c>
      <c r="F127" s="19">
        <v>2215.4</v>
      </c>
      <c r="G127" s="12">
        <f t="shared" si="2"/>
        <v>321233</v>
      </c>
      <c r="H127" s="10">
        <v>6</v>
      </c>
      <c r="I127" s="10"/>
    </row>
    <row r="128" spans="1:9" s="7" customFormat="1" ht="18.75">
      <c r="A128" s="22">
        <v>119</v>
      </c>
      <c r="B128" s="22">
        <v>620</v>
      </c>
      <c r="C128" s="30">
        <v>636</v>
      </c>
      <c r="D128" s="30">
        <v>759</v>
      </c>
      <c r="E128" s="10">
        <f t="shared" si="3"/>
        <v>123</v>
      </c>
      <c r="F128" s="19">
        <v>2215.4</v>
      </c>
      <c r="G128" s="12">
        <f t="shared" si="2"/>
        <v>272494.2</v>
      </c>
      <c r="H128" s="10">
        <v>6</v>
      </c>
      <c r="I128" s="10"/>
    </row>
    <row r="129" spans="1:9" s="7" customFormat="1" ht="18.75">
      <c r="A129" s="22">
        <v>120</v>
      </c>
      <c r="B129" s="22">
        <v>621</v>
      </c>
      <c r="C129" s="30">
        <v>679</v>
      </c>
      <c r="D129" s="30">
        <v>775</v>
      </c>
      <c r="E129" s="10">
        <f t="shared" si="3"/>
        <v>96</v>
      </c>
      <c r="F129" s="19">
        <v>2215.4</v>
      </c>
      <c r="G129" s="12">
        <f t="shared" si="2"/>
        <v>212678.40000000002</v>
      </c>
      <c r="H129" s="10">
        <v>5</v>
      </c>
      <c r="I129" s="10"/>
    </row>
    <row r="130" spans="1:9" s="7" customFormat="1" ht="18.75">
      <c r="A130" s="22">
        <v>121</v>
      </c>
      <c r="B130" s="22">
        <v>622</v>
      </c>
      <c r="C130" s="30">
        <v>680</v>
      </c>
      <c r="D130" s="30">
        <v>910</v>
      </c>
      <c r="E130" s="10">
        <f t="shared" si="3"/>
        <v>230</v>
      </c>
      <c r="F130" s="19">
        <v>2215.4</v>
      </c>
      <c r="G130" s="12">
        <f t="shared" si="2"/>
        <v>509542</v>
      </c>
      <c r="H130" s="10">
        <v>6</v>
      </c>
      <c r="I130" s="10"/>
    </row>
    <row r="131" spans="1:9" s="7" customFormat="1" ht="18.75">
      <c r="A131" s="22">
        <v>122</v>
      </c>
      <c r="B131" s="22">
        <v>623</v>
      </c>
      <c r="C131" s="30">
        <v>720</v>
      </c>
      <c r="D131" s="30">
        <v>846</v>
      </c>
      <c r="E131" s="10">
        <f t="shared" si="3"/>
        <v>126</v>
      </c>
      <c r="F131" s="19">
        <v>2215.4</v>
      </c>
      <c r="G131" s="12">
        <f t="shared" si="2"/>
        <v>279140.4</v>
      </c>
      <c r="H131" s="10">
        <v>6</v>
      </c>
      <c r="I131" s="10"/>
    </row>
    <row r="132" spans="1:9" s="7" customFormat="1" ht="18.75">
      <c r="A132" s="22">
        <v>123</v>
      </c>
      <c r="B132" s="22">
        <v>701</v>
      </c>
      <c r="C132" s="30">
        <v>1310</v>
      </c>
      <c r="D132" s="30">
        <v>1536</v>
      </c>
      <c r="E132" s="10">
        <f t="shared" si="3"/>
        <v>226</v>
      </c>
      <c r="F132" s="19">
        <v>2215.4</v>
      </c>
      <c r="G132" s="12">
        <f t="shared" si="2"/>
        <v>500680.4</v>
      </c>
      <c r="H132" s="10">
        <v>9</v>
      </c>
      <c r="I132" s="10"/>
    </row>
    <row r="133" spans="1:9" s="7" customFormat="1" ht="18.75">
      <c r="A133" s="22">
        <v>124</v>
      </c>
      <c r="B133" s="22">
        <v>702</v>
      </c>
      <c r="C133" s="30">
        <v>954</v>
      </c>
      <c r="D133" s="30">
        <v>1093</v>
      </c>
      <c r="E133" s="10">
        <f t="shared" si="3"/>
        <v>139</v>
      </c>
      <c r="F133" s="19">
        <v>2215.4</v>
      </c>
      <c r="G133" s="12">
        <f t="shared" si="2"/>
        <v>307940.60000000003</v>
      </c>
      <c r="H133" s="10">
        <v>6</v>
      </c>
      <c r="I133" s="10"/>
    </row>
    <row r="134" spans="1:9" s="7" customFormat="1" ht="18.75">
      <c r="A134" s="22">
        <v>125</v>
      </c>
      <c r="B134" s="22">
        <v>703</v>
      </c>
      <c r="C134" s="30">
        <v>846</v>
      </c>
      <c r="D134" s="30">
        <v>1017</v>
      </c>
      <c r="E134" s="10">
        <f t="shared" si="3"/>
        <v>171</v>
      </c>
      <c r="F134" s="19">
        <v>2215.4</v>
      </c>
      <c r="G134" s="12">
        <f t="shared" si="2"/>
        <v>378833.4</v>
      </c>
      <c r="H134" s="10">
        <v>6</v>
      </c>
      <c r="I134" s="10"/>
    </row>
    <row r="135" spans="1:9" s="7" customFormat="1" ht="18.75">
      <c r="A135" s="22">
        <v>126</v>
      </c>
      <c r="B135" s="22">
        <v>704</v>
      </c>
      <c r="C135" s="30">
        <v>955</v>
      </c>
      <c r="D135" s="30">
        <v>1064</v>
      </c>
      <c r="E135" s="10">
        <f t="shared" si="3"/>
        <v>109</v>
      </c>
      <c r="F135" s="19">
        <v>2215.4</v>
      </c>
      <c r="G135" s="12">
        <f t="shared" si="2"/>
        <v>241478.6</v>
      </c>
      <c r="H135" s="10">
        <v>3</v>
      </c>
      <c r="I135" s="10"/>
    </row>
    <row r="136" spans="1:9" s="7" customFormat="1" ht="18.75">
      <c r="A136" s="22">
        <v>127</v>
      </c>
      <c r="B136" s="22">
        <v>705</v>
      </c>
      <c r="C136" s="30">
        <v>1142</v>
      </c>
      <c r="D136" s="30">
        <v>1310</v>
      </c>
      <c r="E136" s="10">
        <f t="shared" si="3"/>
        <v>168</v>
      </c>
      <c r="F136" s="19">
        <v>2215.4</v>
      </c>
      <c r="G136" s="12">
        <f t="shared" si="2"/>
        <v>372187.2</v>
      </c>
      <c r="H136" s="10">
        <v>6</v>
      </c>
      <c r="I136" s="10"/>
    </row>
    <row r="137" spans="1:9" s="7" customFormat="1" ht="18.75">
      <c r="A137" s="22">
        <v>128</v>
      </c>
      <c r="B137" s="22">
        <v>706</v>
      </c>
      <c r="C137" s="30">
        <v>876</v>
      </c>
      <c r="D137" s="30">
        <v>982</v>
      </c>
      <c r="E137" s="10">
        <f t="shared" si="3"/>
        <v>106</v>
      </c>
      <c r="F137" s="19">
        <v>2215.4</v>
      </c>
      <c r="G137" s="12">
        <f t="shared" si="2"/>
        <v>234832.40000000002</v>
      </c>
      <c r="H137" s="10">
        <v>6</v>
      </c>
      <c r="I137" s="10"/>
    </row>
    <row r="138" spans="1:9" s="7" customFormat="1" ht="18.75">
      <c r="A138" s="22">
        <v>129</v>
      </c>
      <c r="B138" s="22">
        <v>707</v>
      </c>
      <c r="C138" s="30">
        <v>799</v>
      </c>
      <c r="D138" s="30">
        <v>913</v>
      </c>
      <c r="E138" s="10">
        <f t="shared" si="3"/>
        <v>114</v>
      </c>
      <c r="F138" s="19">
        <v>2215.4</v>
      </c>
      <c r="G138" s="12">
        <f>E138*F138</f>
        <v>252555.6</v>
      </c>
      <c r="H138" s="10">
        <v>5</v>
      </c>
      <c r="I138" s="10"/>
    </row>
    <row r="139" spans="1:9" s="7" customFormat="1" ht="18.75">
      <c r="A139" s="22">
        <v>130</v>
      </c>
      <c r="B139" s="22">
        <v>708</v>
      </c>
      <c r="C139" s="30">
        <v>979</v>
      </c>
      <c r="D139" s="30">
        <v>1123</v>
      </c>
      <c r="E139" s="10">
        <f>D139-C139</f>
        <v>144</v>
      </c>
      <c r="F139" s="19">
        <v>2215.4</v>
      </c>
      <c r="G139" s="12">
        <f>E139*F139</f>
        <v>319017.60000000003</v>
      </c>
      <c r="H139" s="10">
        <v>6</v>
      </c>
      <c r="I139" s="10"/>
    </row>
    <row r="140" spans="1:9" s="7" customFormat="1" ht="18.75">
      <c r="A140" s="32">
        <v>131</v>
      </c>
      <c r="B140" s="32">
        <v>712</v>
      </c>
      <c r="C140" s="34">
        <v>784</v>
      </c>
      <c r="D140" s="34">
        <v>936</v>
      </c>
      <c r="E140" s="33">
        <f>D140-C140</f>
        <v>152</v>
      </c>
      <c r="F140" s="20">
        <v>2215.4</v>
      </c>
      <c r="G140" s="21">
        <f>E140*F140</f>
        <v>336740.8</v>
      </c>
      <c r="H140" s="33">
        <v>6</v>
      </c>
      <c r="I140" s="33"/>
    </row>
    <row r="141" spans="1:9" s="7" customFormat="1" ht="18.75">
      <c r="A141" s="45"/>
      <c r="B141" s="45"/>
      <c r="C141" s="14">
        <f>SUM(C10:C140)</f>
        <v>149324</v>
      </c>
      <c r="D141" s="14">
        <f>SUM(D10:D140)</f>
        <v>166110</v>
      </c>
      <c r="E141" s="38">
        <f>SUM(E10:E140)</f>
        <v>16786</v>
      </c>
      <c r="F141" s="14"/>
      <c r="G141" s="14">
        <f>SUM(G10:G140)</f>
        <v>37187704.400000006</v>
      </c>
      <c r="H141" s="14"/>
      <c r="I141" s="14"/>
    </row>
    <row r="142" spans="1:9" ht="15">
      <c r="A142" s="23"/>
      <c r="B142" s="23"/>
      <c r="C142" s="15"/>
      <c r="D142" s="15"/>
      <c r="E142" s="37"/>
      <c r="F142" s="16"/>
      <c r="G142" s="15"/>
      <c r="H142" s="15"/>
      <c r="I142" s="15"/>
    </row>
    <row r="143" spans="1:9" ht="18.75">
      <c r="A143" s="23"/>
      <c r="B143" s="23"/>
      <c r="C143" s="15"/>
      <c r="D143" s="15"/>
      <c r="E143" s="15"/>
      <c r="F143" s="46" t="s">
        <v>19</v>
      </c>
      <c r="G143" s="46"/>
      <c r="H143" s="46"/>
      <c r="I143" s="46"/>
    </row>
    <row r="144" spans="1:9" ht="18.75">
      <c r="A144" s="23"/>
      <c r="B144" s="27"/>
      <c r="C144" s="15"/>
      <c r="D144" s="15"/>
      <c r="E144" s="15"/>
      <c r="F144" s="44" t="s">
        <v>16</v>
      </c>
      <c r="G144" s="44"/>
      <c r="H144" s="44"/>
      <c r="I144" s="44"/>
    </row>
    <row r="149" spans="6:10" ht="18.75">
      <c r="F149" s="44" t="s">
        <v>17</v>
      </c>
      <c r="G149" s="44"/>
      <c r="H149" s="44"/>
      <c r="I149" s="44"/>
      <c r="J149" s="17"/>
    </row>
  </sheetData>
  <sheetProtection/>
  <mergeCells count="18">
    <mergeCell ref="A141:B141"/>
    <mergeCell ref="F143:I143"/>
    <mergeCell ref="F144:I144"/>
    <mergeCell ref="F149:I149"/>
    <mergeCell ref="A1:D1"/>
    <mergeCell ref="A2:D2"/>
    <mergeCell ref="A3:D3"/>
    <mergeCell ref="A6:I6"/>
    <mergeCell ref="A8:A9"/>
    <mergeCell ref="B8:B9"/>
    <mergeCell ref="C8:E8"/>
    <mergeCell ref="F8:F9"/>
    <mergeCell ref="G8:G9"/>
    <mergeCell ref="H8:H9"/>
    <mergeCell ref="I8:I9"/>
    <mergeCell ref="F1:I1"/>
    <mergeCell ref="F2:I2"/>
    <mergeCell ref="A5:I5"/>
  </mergeCells>
  <printOptions horizontalCentered="1"/>
  <pageMargins left="0.2" right="0.2" top="0.5" bottom="0.5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TEMAOS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Student</cp:lastModifiedBy>
  <cp:lastPrinted>2021-04-04T02:26:09Z</cp:lastPrinted>
  <dcterms:created xsi:type="dcterms:W3CDTF">2020-11-30T03:27:05Z</dcterms:created>
  <dcterms:modified xsi:type="dcterms:W3CDTF">2021-04-05T02:13:43Z</dcterms:modified>
  <cp:category/>
  <cp:version/>
  <cp:contentType/>
  <cp:contentStatus/>
</cp:coreProperties>
</file>