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12,2022 (In)" sheetId="1" r:id="rId1"/>
  </sheets>
  <definedNames>
    <definedName name="_xlnm.Print_Titles" localSheetId="0">'Bang so dien T12,2022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<sst xmlns="http://schemas.openxmlformats.org/spreadsheetml/2006/main" count="20" uniqueCount="20">
  <si>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</si>
  <si>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</si>
  <si>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</si>
  <si>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</si>
  <si>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</si>
  <si>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</si>
  <si>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</si>
  <si>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</si>
  <si>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</si>
  <si>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</si>
  <si>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</si>
  <si>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</si>
  <si>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</si>
  <si>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</si>
  <si>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</si>
  <si>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</si>
  <si>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</si>
  <si>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</si>
  <si>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Hà Nội, ngày 03 tháng 01 năm 2023</t>
  </si>
  <si>
    <t>( Từ ngày 01/12/2022 đến ngày 31/12/2022)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</si>
</sst>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[$-409]dddd\,\ mmmm\ d\,\ yyyy"/>
    <numFmt numFmtId="168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42" applyNumberFormat="1" applyFont="1" applyAlignment="1">
      <alignment/>
    </xf>
    <xf numFmtId="164" fontId="43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6" fillId="33" borderId="10" xfId="42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8" fillId="0" borderId="0" xfId="0" applyFont="1" applyAlignment="1">
      <alignment/>
    </xf>
    <xf numFmtId="164" fontId="48" fillId="0" borderId="0" xfId="42" applyNumberFormat="1" applyFont="1" applyAlignment="1">
      <alignment/>
    </xf>
    <xf numFmtId="0" fontId="46" fillId="0" borderId="0" xfId="0" applyFont="1" applyAlignment="1">
      <alignment/>
    </xf>
    <xf numFmtId="164" fontId="46" fillId="0" borderId="0" xfId="42" applyNumberFormat="1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166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0" fontId="49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/>
    </xf>
    <xf numFmtId="165" fontId="49" fillId="0" borderId="12" xfId="42" applyNumberFormat="1" applyFont="1" applyFill="1" applyBorder="1" applyAlignment="1">
      <alignment/>
    </xf>
    <xf numFmtId="164" fontId="49" fillId="0" borderId="12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9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/>
    </xf>
    <xf numFmtId="165" fontId="49" fillId="0" borderId="13" xfId="42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/>
    </xf>
    <xf numFmtId="0" fontId="49" fillId="0" borderId="14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/>
    </xf>
    <xf numFmtId="165" fontId="49" fillId="0" borderId="15" xfId="42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right" vertical="center"/>
    </xf>
    <xf numFmtId="164" fontId="45" fillId="0" borderId="0" xfId="0" applyNumberFormat="1" applyFont="1" applyFill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164" fontId="47" fillId="0" borderId="17" xfId="42" applyNumberFormat="1" applyFont="1" applyBorder="1" applyAlignment="1">
      <alignment horizontal="center" vertical="center" wrapText="1"/>
    </xf>
    <xf numFmtId="164" fontId="47" fillId="0" borderId="18" xfId="42" applyNumberFormat="1" applyFont="1" applyBorder="1" applyAlignment="1">
      <alignment horizontal="center" vertical="center" wrapText="1"/>
    </xf>
    <xf numFmtId="164" fontId="50" fillId="0" borderId="0" xfId="42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44">
      <selection activeCell="I104" sqref="I1:N16384"/>
    </sheetView>
  </sheetViews>
  <sheetFormatPr defaultColWidth="9.140625" defaultRowHeight="15"/>
  <cols>
    <col min="1" max="1" width="6.421875" style="1" customWidth="1"/>
    <col min="2" max="2" width="15.00390625" style="1" customWidth="1"/>
    <col min="3" max="3" width="15.140625" style="0" customWidth="1"/>
    <col min="4" max="4" width="14.421875" style="0" customWidth="1"/>
    <col min="5" max="5" width="18.421875" style="0" customWidth="1"/>
    <col min="6" max="6" width="16.140625" style="0" customWidth="1"/>
    <col min="7" max="7" width="20.421875" style="0" customWidth="1"/>
    <col min="8" max="8" width="30.421875" style="0" customWidth="1"/>
    <col min="9" max="9" width="12.28125" style="25" hidden="1" customWidth="1"/>
    <col min="10" max="10" width="15.421875" style="0" hidden="1" customWidth="1"/>
    <col min="11" max="14" width="0" style="0" hidden="1" customWidth="1"/>
  </cols>
  <sheetData>
    <row r="1" spans="1:8" ht="16.5" customHeight="1">
      <c r="A1" s="64" t="s">
        <v>14</v>
      </c>
      <c r="B1" s="64"/>
      <c r="C1" s="64"/>
      <c r="D1" s="64"/>
      <c r="E1" s="18"/>
      <c r="F1" s="65" t="s">
        <v>13</v>
      </c>
      <c r="G1" s="65"/>
      <c r="H1" s="65"/>
    </row>
    <row r="2" spans="1:8" ht="16.5" customHeight="1">
      <c r="A2" s="64" t="s">
        <v>12</v>
      </c>
      <c r="B2" s="64"/>
      <c r="C2" s="64"/>
      <c r="D2" s="64"/>
      <c r="E2" s="18"/>
      <c r="F2" s="65" t="s">
        <v>15</v>
      </c>
      <c r="G2" s="65"/>
      <c r="H2" s="65"/>
    </row>
    <row r="3" spans="1:8" ht="16.5" customHeight="1">
      <c r="A3" s="65" t="s">
        <v>11</v>
      </c>
      <c r="B3" s="65"/>
      <c r="C3" s="65"/>
      <c r="D3" s="65"/>
      <c r="E3" s="17"/>
      <c r="F3" s="16"/>
      <c r="G3" s="15"/>
      <c r="H3" s="15"/>
    </row>
    <row r="4" spans="1:8" ht="18.75" customHeight="1">
      <c r="A4" s="19"/>
      <c r="B4" s="19"/>
      <c r="C4" s="13"/>
      <c r="D4" s="13"/>
      <c r="E4" s="13"/>
      <c r="F4" s="14"/>
      <c r="G4" s="13"/>
      <c r="H4" s="13"/>
    </row>
    <row r="5" spans="1:8" ht="18.75" customHeight="1">
      <c r="A5" s="55" t="s">
        <v>10</v>
      </c>
      <c r="B5" s="55"/>
      <c r="C5" s="55"/>
      <c r="D5" s="55"/>
      <c r="E5" s="55"/>
      <c r="F5" s="55"/>
      <c r="G5" s="55"/>
      <c r="H5" s="55"/>
    </row>
    <row r="6" spans="1:8" ht="18.75" customHeight="1">
      <c r="A6" s="56" t="s">
        <v>19</v>
      </c>
      <c r="B6" s="56"/>
      <c r="C6" s="56"/>
      <c r="D6" s="56"/>
      <c r="E6" s="56"/>
      <c r="F6" s="56"/>
      <c r="G6" s="56"/>
      <c r="H6" s="56"/>
    </row>
    <row r="7" spans="2:8" ht="15" customHeight="1">
      <c r="B7" s="12"/>
      <c r="C7" s="12"/>
      <c r="D7" s="12"/>
      <c r="E7" s="12"/>
      <c r="F7" s="12"/>
      <c r="G7" s="12"/>
      <c r="H7" s="11" t="s">
        <v>9</v>
      </c>
    </row>
    <row r="8" spans="1:9" s="7" customFormat="1" ht="18.75" customHeight="1">
      <c r="A8" s="57" t="s">
        <v>8</v>
      </c>
      <c r="B8" s="59" t="s">
        <v>7</v>
      </c>
      <c r="C8" s="61" t="s">
        <v>16</v>
      </c>
      <c r="D8" s="61"/>
      <c r="E8" s="62"/>
      <c r="F8" s="52" t="s">
        <v>17</v>
      </c>
      <c r="G8" s="50" t="s">
        <v>6</v>
      </c>
      <c r="H8" s="50" t="s">
        <v>5</v>
      </c>
      <c r="I8" s="26"/>
    </row>
    <row r="9" spans="1:9" s="7" customFormat="1" ht="33" customHeight="1">
      <c r="A9" s="58"/>
      <c r="B9" s="60"/>
      <c r="C9" s="10" t="s">
        <v>4</v>
      </c>
      <c r="D9" s="10" t="s">
        <v>3</v>
      </c>
      <c r="E9" s="10" t="s">
        <v>2</v>
      </c>
      <c r="F9" s="53"/>
      <c r="G9" s="63"/>
      <c r="H9" s="51"/>
      <c r="I9" s="26"/>
    </row>
    <row r="10" spans="1:10" s="34" customFormat="1" ht="18.75" customHeight="1">
      <c r="A10" s="27">
        <v>1</v>
      </c>
      <c r="B10" s="28">
        <v>201</v>
      </c>
      <c r="C10" s="28">
        <v>5309</v>
      </c>
      <c r="D10" s="28">
        <v>5805</v>
      </c>
      <c r="E10" s="29">
        <f aca="true" t="shared" si="0" ref="E10:E41">D10-C10</f>
        <v>496</v>
      </c>
      <c r="F10" s="30">
        <v>2215.4</v>
      </c>
      <c r="G10" s="31">
        <f aca="true" t="shared" si="1" ref="G10:G41">E10*F10</f>
        <v>1098838.4000000001</v>
      </c>
      <c r="H10" s="29"/>
      <c r="I10" s="32"/>
      <c r="J10" s="33"/>
    </row>
    <row r="11" spans="1:10" s="34" customFormat="1" ht="18.75" customHeight="1">
      <c r="A11" s="35">
        <v>2</v>
      </c>
      <c r="B11" s="36">
        <v>202</v>
      </c>
      <c r="C11" s="36">
        <v>3400</v>
      </c>
      <c r="D11" s="36">
        <v>3670</v>
      </c>
      <c r="E11" s="37">
        <f t="shared" si="0"/>
        <v>270</v>
      </c>
      <c r="F11" s="38">
        <v>2215.4</v>
      </c>
      <c r="G11" s="39">
        <f t="shared" si="1"/>
        <v>598158</v>
      </c>
      <c r="H11" s="37"/>
      <c r="I11" s="32"/>
      <c r="J11" s="33"/>
    </row>
    <row r="12" spans="1:10" s="34" customFormat="1" ht="18.75" customHeight="1">
      <c r="A12" s="35">
        <v>3</v>
      </c>
      <c r="B12" s="36">
        <v>203</v>
      </c>
      <c r="C12" s="36">
        <v>3052</v>
      </c>
      <c r="D12" s="36">
        <v>3351</v>
      </c>
      <c r="E12" s="37">
        <f t="shared" si="0"/>
        <v>299</v>
      </c>
      <c r="F12" s="38">
        <v>2215.4</v>
      </c>
      <c r="G12" s="39">
        <f t="shared" si="1"/>
        <v>662404.6</v>
      </c>
      <c r="H12" s="37"/>
      <c r="I12" s="32"/>
      <c r="J12" s="33"/>
    </row>
    <row r="13" spans="1:10" s="34" customFormat="1" ht="18.75" customHeight="1">
      <c r="A13" s="35">
        <v>4</v>
      </c>
      <c r="B13" s="36">
        <v>204</v>
      </c>
      <c r="C13" s="36">
        <v>3520</v>
      </c>
      <c r="D13" s="36">
        <v>3832</v>
      </c>
      <c r="E13" s="37">
        <f t="shared" si="0"/>
        <v>312</v>
      </c>
      <c r="F13" s="38">
        <v>2215.4</v>
      </c>
      <c r="G13" s="39">
        <f t="shared" si="1"/>
        <v>691204.8</v>
      </c>
      <c r="H13" s="37"/>
      <c r="I13" s="32"/>
      <c r="J13" s="33"/>
    </row>
    <row r="14" spans="1:10" s="34" customFormat="1" ht="18.75" customHeight="1">
      <c r="A14" s="35">
        <v>5</v>
      </c>
      <c r="B14" s="36">
        <v>205</v>
      </c>
      <c r="C14" s="36">
        <v>3511</v>
      </c>
      <c r="D14" s="36">
        <v>3797</v>
      </c>
      <c r="E14" s="37">
        <f t="shared" si="0"/>
        <v>286</v>
      </c>
      <c r="F14" s="38">
        <v>2215.4</v>
      </c>
      <c r="G14" s="39">
        <f t="shared" si="1"/>
        <v>633604.4</v>
      </c>
      <c r="H14" s="37"/>
      <c r="I14" s="32"/>
      <c r="J14" s="33"/>
    </row>
    <row r="15" spans="1:10" s="34" customFormat="1" ht="18.75" customHeight="1">
      <c r="A15" s="35">
        <v>6</v>
      </c>
      <c r="B15" s="36">
        <v>206</v>
      </c>
      <c r="C15" s="36">
        <v>3515</v>
      </c>
      <c r="D15" s="36">
        <v>3813</v>
      </c>
      <c r="E15" s="37">
        <f t="shared" si="0"/>
        <v>298</v>
      </c>
      <c r="F15" s="38">
        <v>2215.4</v>
      </c>
      <c r="G15" s="39">
        <f t="shared" si="1"/>
        <v>660189.2000000001</v>
      </c>
      <c r="H15" s="37"/>
      <c r="I15" s="32"/>
      <c r="J15" s="33"/>
    </row>
    <row r="16" spans="1:10" s="34" customFormat="1" ht="18.75" customHeight="1">
      <c r="A16" s="35">
        <v>7</v>
      </c>
      <c r="B16" s="36">
        <v>207</v>
      </c>
      <c r="C16" s="36">
        <v>3909</v>
      </c>
      <c r="D16" s="36">
        <v>4349</v>
      </c>
      <c r="E16" s="37">
        <f t="shared" si="0"/>
        <v>440</v>
      </c>
      <c r="F16" s="38">
        <v>2215.4</v>
      </c>
      <c r="G16" s="39">
        <f t="shared" si="1"/>
        <v>974776</v>
      </c>
      <c r="H16" s="37"/>
      <c r="I16" s="32"/>
      <c r="J16" s="33"/>
    </row>
    <row r="17" spans="1:10" s="34" customFormat="1" ht="18.75" customHeight="1">
      <c r="A17" s="35">
        <v>8</v>
      </c>
      <c r="B17" s="36">
        <v>208</v>
      </c>
      <c r="C17" s="36">
        <v>3820</v>
      </c>
      <c r="D17" s="36">
        <v>4101</v>
      </c>
      <c r="E17" s="37">
        <f t="shared" si="0"/>
        <v>281</v>
      </c>
      <c r="F17" s="38">
        <v>2215.4</v>
      </c>
      <c r="G17" s="39">
        <f t="shared" si="1"/>
        <v>622527.4</v>
      </c>
      <c r="H17" s="37"/>
      <c r="I17" s="32"/>
      <c r="J17" s="33"/>
    </row>
    <row r="18" spans="1:10" s="34" customFormat="1" ht="18.75" customHeight="1">
      <c r="A18" s="35">
        <v>9</v>
      </c>
      <c r="B18" s="36">
        <v>209</v>
      </c>
      <c r="C18" s="36">
        <v>3104</v>
      </c>
      <c r="D18" s="36">
        <v>3382</v>
      </c>
      <c r="E18" s="37">
        <f t="shared" si="0"/>
        <v>278</v>
      </c>
      <c r="F18" s="38">
        <v>2215.4</v>
      </c>
      <c r="G18" s="39">
        <f t="shared" si="1"/>
        <v>615881.2000000001</v>
      </c>
      <c r="H18" s="37"/>
      <c r="I18" s="32"/>
      <c r="J18" s="33"/>
    </row>
    <row r="19" spans="1:10" s="34" customFormat="1" ht="18.75" customHeight="1">
      <c r="A19" s="35">
        <v>10</v>
      </c>
      <c r="B19" s="36">
        <v>210</v>
      </c>
      <c r="C19" s="36">
        <v>2591</v>
      </c>
      <c r="D19" s="36">
        <v>3049</v>
      </c>
      <c r="E19" s="37">
        <f t="shared" si="0"/>
        <v>458</v>
      </c>
      <c r="F19" s="38">
        <v>2215.4</v>
      </c>
      <c r="G19" s="39">
        <f t="shared" si="1"/>
        <v>1014653.2000000001</v>
      </c>
      <c r="H19" s="37"/>
      <c r="I19" s="32"/>
      <c r="J19" s="33"/>
    </row>
    <row r="20" spans="1:10" s="34" customFormat="1" ht="18.75" customHeight="1">
      <c r="A20" s="35">
        <v>11</v>
      </c>
      <c r="B20" s="36">
        <v>211</v>
      </c>
      <c r="C20" s="36">
        <v>2278</v>
      </c>
      <c r="D20" s="36">
        <v>2591</v>
      </c>
      <c r="E20" s="37">
        <f t="shared" si="0"/>
        <v>313</v>
      </c>
      <c r="F20" s="38">
        <v>2215.4</v>
      </c>
      <c r="G20" s="39">
        <f t="shared" si="1"/>
        <v>693420.2000000001</v>
      </c>
      <c r="H20" s="37"/>
      <c r="I20" s="32"/>
      <c r="J20" s="33"/>
    </row>
    <row r="21" spans="1:10" s="34" customFormat="1" ht="18.75" customHeight="1">
      <c r="A21" s="35">
        <v>12</v>
      </c>
      <c r="B21" s="36">
        <v>213</v>
      </c>
      <c r="C21" s="36">
        <v>3585</v>
      </c>
      <c r="D21" s="36">
        <v>4120</v>
      </c>
      <c r="E21" s="37">
        <f t="shared" si="0"/>
        <v>535</v>
      </c>
      <c r="F21" s="38">
        <v>2215.4</v>
      </c>
      <c r="G21" s="39">
        <f t="shared" si="1"/>
        <v>1185239</v>
      </c>
      <c r="H21" s="37"/>
      <c r="I21" s="32"/>
      <c r="J21" s="33"/>
    </row>
    <row r="22" spans="1:10" s="34" customFormat="1" ht="18.75" customHeight="1">
      <c r="A22" s="35">
        <v>13</v>
      </c>
      <c r="B22" s="36">
        <v>301</v>
      </c>
      <c r="C22" s="36">
        <v>2604</v>
      </c>
      <c r="D22" s="36">
        <v>2987</v>
      </c>
      <c r="E22" s="37">
        <f t="shared" si="0"/>
        <v>383</v>
      </c>
      <c r="F22" s="38">
        <v>2215.4</v>
      </c>
      <c r="G22" s="39">
        <f t="shared" si="1"/>
        <v>848498.2000000001</v>
      </c>
      <c r="H22" s="37"/>
      <c r="I22" s="32"/>
      <c r="J22" s="33"/>
    </row>
    <row r="23" spans="1:10" s="34" customFormat="1" ht="18.75" customHeight="1">
      <c r="A23" s="35">
        <v>14</v>
      </c>
      <c r="B23" s="36">
        <v>302</v>
      </c>
      <c r="C23" s="36">
        <v>2731</v>
      </c>
      <c r="D23" s="36">
        <v>3088</v>
      </c>
      <c r="E23" s="37">
        <f t="shared" si="0"/>
        <v>357</v>
      </c>
      <c r="F23" s="38">
        <v>2215.4</v>
      </c>
      <c r="G23" s="39">
        <f t="shared" si="1"/>
        <v>790897.8</v>
      </c>
      <c r="H23" s="37"/>
      <c r="I23" s="32"/>
      <c r="J23" s="33"/>
    </row>
    <row r="24" spans="1:10" s="34" customFormat="1" ht="18.75" customHeight="1">
      <c r="A24" s="35">
        <v>15</v>
      </c>
      <c r="B24" s="36">
        <v>303</v>
      </c>
      <c r="C24" s="36">
        <v>1923</v>
      </c>
      <c r="D24" s="36">
        <v>2129</v>
      </c>
      <c r="E24" s="37">
        <f t="shared" si="0"/>
        <v>206</v>
      </c>
      <c r="F24" s="38">
        <v>2215.4</v>
      </c>
      <c r="G24" s="39">
        <f t="shared" si="1"/>
        <v>456372.4</v>
      </c>
      <c r="H24" s="37"/>
      <c r="I24" s="32"/>
      <c r="J24" s="33"/>
    </row>
    <row r="25" spans="1:10" s="34" customFormat="1" ht="18.75" customHeight="1">
      <c r="A25" s="35">
        <v>16</v>
      </c>
      <c r="B25" s="36">
        <v>304</v>
      </c>
      <c r="C25" s="36">
        <v>1929</v>
      </c>
      <c r="D25" s="36">
        <v>2040</v>
      </c>
      <c r="E25" s="37">
        <f t="shared" si="0"/>
        <v>111</v>
      </c>
      <c r="F25" s="38">
        <v>2215.4</v>
      </c>
      <c r="G25" s="39">
        <f t="shared" si="1"/>
        <v>245909.40000000002</v>
      </c>
      <c r="H25" s="37"/>
      <c r="I25" s="32"/>
      <c r="J25" s="33"/>
    </row>
    <row r="26" spans="1:10" s="34" customFormat="1" ht="18.75" customHeight="1">
      <c r="A26" s="35">
        <v>17</v>
      </c>
      <c r="B26" s="36">
        <v>305</v>
      </c>
      <c r="C26" s="36">
        <v>2578</v>
      </c>
      <c r="D26" s="36">
        <v>2931</v>
      </c>
      <c r="E26" s="37">
        <f t="shared" si="0"/>
        <v>353</v>
      </c>
      <c r="F26" s="38">
        <v>2215.4</v>
      </c>
      <c r="G26" s="39">
        <f t="shared" si="1"/>
        <v>782036.2000000001</v>
      </c>
      <c r="H26" s="37"/>
      <c r="I26" s="32"/>
      <c r="J26" s="33"/>
    </row>
    <row r="27" spans="1:10" s="34" customFormat="1" ht="18.75" customHeight="1">
      <c r="A27" s="35">
        <v>18</v>
      </c>
      <c r="B27" s="36">
        <v>306</v>
      </c>
      <c r="C27" s="36">
        <v>2539</v>
      </c>
      <c r="D27" s="36">
        <v>2772</v>
      </c>
      <c r="E27" s="37">
        <f t="shared" si="0"/>
        <v>233</v>
      </c>
      <c r="F27" s="38">
        <v>2215.4</v>
      </c>
      <c r="G27" s="39">
        <f t="shared" si="1"/>
        <v>516188.2</v>
      </c>
      <c r="H27" s="37"/>
      <c r="I27" s="32"/>
      <c r="J27" s="33"/>
    </row>
    <row r="28" spans="1:10" s="34" customFormat="1" ht="18.75" customHeight="1">
      <c r="A28" s="35">
        <v>19</v>
      </c>
      <c r="B28" s="36">
        <v>307</v>
      </c>
      <c r="C28" s="36">
        <v>2528</v>
      </c>
      <c r="D28" s="36">
        <v>2832</v>
      </c>
      <c r="E28" s="37">
        <f t="shared" si="0"/>
        <v>304</v>
      </c>
      <c r="F28" s="38">
        <v>2215.4</v>
      </c>
      <c r="G28" s="39">
        <f t="shared" si="1"/>
        <v>673481.6</v>
      </c>
      <c r="H28" s="37"/>
      <c r="I28" s="32"/>
      <c r="J28" s="33"/>
    </row>
    <row r="29" spans="1:10" s="34" customFormat="1" ht="18.75" customHeight="1">
      <c r="A29" s="35">
        <v>20</v>
      </c>
      <c r="B29" s="36">
        <v>308</v>
      </c>
      <c r="C29" s="36">
        <v>2408</v>
      </c>
      <c r="D29" s="36">
        <v>2697</v>
      </c>
      <c r="E29" s="37">
        <f t="shared" si="0"/>
        <v>289</v>
      </c>
      <c r="F29" s="38">
        <v>2215.4</v>
      </c>
      <c r="G29" s="39">
        <f t="shared" si="1"/>
        <v>640250.6</v>
      </c>
      <c r="H29" s="37"/>
      <c r="I29" s="32"/>
      <c r="J29" s="33"/>
    </row>
    <row r="30" spans="1:10" s="34" customFormat="1" ht="18.75" customHeight="1">
      <c r="A30" s="35">
        <v>21</v>
      </c>
      <c r="B30" s="36">
        <v>309</v>
      </c>
      <c r="C30" s="36">
        <v>2606</v>
      </c>
      <c r="D30" s="36">
        <v>2822</v>
      </c>
      <c r="E30" s="37">
        <f t="shared" si="0"/>
        <v>216</v>
      </c>
      <c r="F30" s="38">
        <v>2215.4</v>
      </c>
      <c r="G30" s="39">
        <f t="shared" si="1"/>
        <v>478526.4</v>
      </c>
      <c r="H30" s="37"/>
      <c r="I30" s="32"/>
      <c r="J30" s="33"/>
    </row>
    <row r="31" spans="1:10" s="34" customFormat="1" ht="18.75" customHeight="1">
      <c r="A31" s="35">
        <v>22</v>
      </c>
      <c r="B31" s="36">
        <v>310</v>
      </c>
      <c r="C31" s="36">
        <v>2298</v>
      </c>
      <c r="D31" s="36">
        <v>2589</v>
      </c>
      <c r="E31" s="37">
        <f t="shared" si="0"/>
        <v>291</v>
      </c>
      <c r="F31" s="38">
        <v>2215.4</v>
      </c>
      <c r="G31" s="39">
        <f t="shared" si="1"/>
        <v>644681.4</v>
      </c>
      <c r="H31" s="37"/>
      <c r="I31" s="32"/>
      <c r="J31" s="33"/>
    </row>
    <row r="32" spans="1:10" s="34" customFormat="1" ht="18.75" customHeight="1">
      <c r="A32" s="35">
        <v>23</v>
      </c>
      <c r="B32" s="36">
        <v>311</v>
      </c>
      <c r="C32" s="36">
        <v>2129</v>
      </c>
      <c r="D32" s="36">
        <v>2291</v>
      </c>
      <c r="E32" s="37">
        <f t="shared" si="0"/>
        <v>162</v>
      </c>
      <c r="F32" s="38">
        <v>2215.4</v>
      </c>
      <c r="G32" s="39">
        <f t="shared" si="1"/>
        <v>358894.8</v>
      </c>
      <c r="H32" s="37"/>
      <c r="I32" s="32"/>
      <c r="J32" s="33"/>
    </row>
    <row r="33" spans="1:10" s="34" customFormat="1" ht="18.75" customHeight="1">
      <c r="A33" s="35">
        <v>24</v>
      </c>
      <c r="B33" s="36">
        <v>312</v>
      </c>
      <c r="C33" s="36">
        <v>3402</v>
      </c>
      <c r="D33" s="36">
        <v>3622</v>
      </c>
      <c r="E33" s="37">
        <f t="shared" si="0"/>
        <v>220</v>
      </c>
      <c r="F33" s="38">
        <v>2215.4</v>
      </c>
      <c r="G33" s="39">
        <f t="shared" si="1"/>
        <v>487388</v>
      </c>
      <c r="H33" s="37"/>
      <c r="I33" s="32"/>
      <c r="J33" s="33"/>
    </row>
    <row r="34" spans="1:10" s="34" customFormat="1" ht="18.75" customHeight="1">
      <c r="A34" s="35">
        <v>25</v>
      </c>
      <c r="B34" s="36">
        <v>313</v>
      </c>
      <c r="C34" s="36">
        <v>3980</v>
      </c>
      <c r="D34" s="36">
        <v>4656</v>
      </c>
      <c r="E34" s="37">
        <f t="shared" si="0"/>
        <v>676</v>
      </c>
      <c r="F34" s="38">
        <v>2215.4</v>
      </c>
      <c r="G34" s="39">
        <f t="shared" si="1"/>
        <v>1497610.4000000001</v>
      </c>
      <c r="H34" s="37"/>
      <c r="I34" s="32"/>
      <c r="J34" s="33"/>
    </row>
    <row r="35" spans="1:10" s="34" customFormat="1" ht="18.75" customHeight="1">
      <c r="A35" s="35">
        <v>26</v>
      </c>
      <c r="B35" s="36">
        <v>315</v>
      </c>
      <c r="C35" s="36">
        <v>5002</v>
      </c>
      <c r="D35" s="36">
        <v>5893</v>
      </c>
      <c r="E35" s="37">
        <f t="shared" si="0"/>
        <v>891</v>
      </c>
      <c r="F35" s="38">
        <v>2215.4</v>
      </c>
      <c r="G35" s="39">
        <f t="shared" si="1"/>
        <v>1973921.4000000001</v>
      </c>
      <c r="H35" s="37"/>
      <c r="I35" s="32"/>
      <c r="J35" s="33"/>
    </row>
    <row r="36" spans="1:10" s="34" customFormat="1" ht="18.75" customHeight="1">
      <c r="A36" s="35">
        <v>27</v>
      </c>
      <c r="B36" s="36">
        <v>401</v>
      </c>
      <c r="C36" s="36">
        <v>3383</v>
      </c>
      <c r="D36" s="36">
        <v>3677</v>
      </c>
      <c r="E36" s="37">
        <f t="shared" si="0"/>
        <v>294</v>
      </c>
      <c r="F36" s="38">
        <v>2215.4</v>
      </c>
      <c r="G36" s="39">
        <f t="shared" si="1"/>
        <v>651327.6</v>
      </c>
      <c r="H36" s="37"/>
      <c r="I36" s="32"/>
      <c r="J36" s="33"/>
    </row>
    <row r="37" spans="1:10" s="34" customFormat="1" ht="18.75" customHeight="1">
      <c r="A37" s="35">
        <v>28</v>
      </c>
      <c r="B37" s="36">
        <v>402</v>
      </c>
      <c r="C37" s="36">
        <v>2906</v>
      </c>
      <c r="D37" s="36">
        <v>3247</v>
      </c>
      <c r="E37" s="37">
        <f t="shared" si="0"/>
        <v>341</v>
      </c>
      <c r="F37" s="38">
        <v>2215.4</v>
      </c>
      <c r="G37" s="39">
        <f t="shared" si="1"/>
        <v>755451.4</v>
      </c>
      <c r="H37" s="37"/>
      <c r="I37" s="32"/>
      <c r="J37" s="33"/>
    </row>
    <row r="38" spans="1:10" s="34" customFormat="1" ht="18.75" customHeight="1">
      <c r="A38" s="35">
        <v>29</v>
      </c>
      <c r="B38" s="36">
        <v>403</v>
      </c>
      <c r="C38" s="36">
        <v>2190</v>
      </c>
      <c r="D38" s="36">
        <v>2512</v>
      </c>
      <c r="E38" s="37">
        <f t="shared" si="0"/>
        <v>322</v>
      </c>
      <c r="F38" s="38">
        <v>2215.4</v>
      </c>
      <c r="G38" s="39">
        <f t="shared" si="1"/>
        <v>713358.8</v>
      </c>
      <c r="H38" s="37"/>
      <c r="I38" s="32"/>
      <c r="J38" s="33"/>
    </row>
    <row r="39" spans="1:10" s="34" customFormat="1" ht="18.75" customHeight="1">
      <c r="A39" s="35">
        <v>30</v>
      </c>
      <c r="B39" s="36">
        <v>404</v>
      </c>
      <c r="C39" s="36">
        <v>2302</v>
      </c>
      <c r="D39" s="36">
        <v>2657</v>
      </c>
      <c r="E39" s="37">
        <f t="shared" si="0"/>
        <v>355</v>
      </c>
      <c r="F39" s="38">
        <v>2215.4</v>
      </c>
      <c r="G39" s="39">
        <f t="shared" si="1"/>
        <v>786467</v>
      </c>
      <c r="H39" s="37"/>
      <c r="I39" s="32"/>
      <c r="J39" s="33"/>
    </row>
    <row r="40" spans="1:10" s="34" customFormat="1" ht="18.75" customHeight="1">
      <c r="A40" s="35">
        <v>31</v>
      </c>
      <c r="B40" s="36">
        <v>405</v>
      </c>
      <c r="C40" s="36">
        <v>3433</v>
      </c>
      <c r="D40" s="36">
        <v>3849</v>
      </c>
      <c r="E40" s="37">
        <f t="shared" si="0"/>
        <v>416</v>
      </c>
      <c r="F40" s="38">
        <v>2215.4</v>
      </c>
      <c r="G40" s="39">
        <f t="shared" si="1"/>
        <v>921606.4</v>
      </c>
      <c r="H40" s="37"/>
      <c r="I40" s="32"/>
      <c r="J40" s="33"/>
    </row>
    <row r="41" spans="1:10" s="34" customFormat="1" ht="18.75" customHeight="1">
      <c r="A41" s="35">
        <v>32</v>
      </c>
      <c r="B41" s="36">
        <v>406</v>
      </c>
      <c r="C41" s="36">
        <v>2577</v>
      </c>
      <c r="D41" s="36">
        <v>2888</v>
      </c>
      <c r="E41" s="37">
        <f t="shared" si="0"/>
        <v>311</v>
      </c>
      <c r="F41" s="38">
        <v>2215.4</v>
      </c>
      <c r="G41" s="39">
        <f t="shared" si="1"/>
        <v>688989.4</v>
      </c>
      <c r="H41" s="37"/>
      <c r="I41" s="32"/>
      <c r="J41" s="33"/>
    </row>
    <row r="42" spans="1:10" s="34" customFormat="1" ht="18.75" customHeight="1">
      <c r="A42" s="35">
        <v>33</v>
      </c>
      <c r="B42" s="36">
        <v>407</v>
      </c>
      <c r="C42" s="36">
        <v>3462</v>
      </c>
      <c r="D42" s="36">
        <v>3766</v>
      </c>
      <c r="E42" s="37">
        <f aca="true" t="shared" si="2" ref="E42:E73">D42-C42</f>
        <v>304</v>
      </c>
      <c r="F42" s="38">
        <v>2215.4</v>
      </c>
      <c r="G42" s="39">
        <f aca="true" t="shared" si="3" ref="G42:G73">E42*F42</f>
        <v>673481.6</v>
      </c>
      <c r="H42" s="37"/>
      <c r="I42" s="32"/>
      <c r="J42" s="33"/>
    </row>
    <row r="43" spans="1:10" s="34" customFormat="1" ht="18.75" customHeight="1">
      <c r="A43" s="35">
        <v>34</v>
      </c>
      <c r="B43" s="36">
        <v>408</v>
      </c>
      <c r="C43" s="36">
        <v>2625</v>
      </c>
      <c r="D43" s="36">
        <v>2922</v>
      </c>
      <c r="E43" s="37">
        <f t="shared" si="2"/>
        <v>297</v>
      </c>
      <c r="F43" s="38">
        <v>2215.4</v>
      </c>
      <c r="G43" s="39">
        <f t="shared" si="3"/>
        <v>657973.8</v>
      </c>
      <c r="H43" s="37"/>
      <c r="I43" s="32"/>
      <c r="J43" s="33"/>
    </row>
    <row r="44" spans="1:10" s="34" customFormat="1" ht="18.75" customHeight="1">
      <c r="A44" s="35">
        <v>35</v>
      </c>
      <c r="B44" s="36">
        <v>409</v>
      </c>
      <c r="C44" s="36">
        <v>2965</v>
      </c>
      <c r="D44" s="36">
        <v>3189</v>
      </c>
      <c r="E44" s="37">
        <f t="shared" si="2"/>
        <v>224</v>
      </c>
      <c r="F44" s="38">
        <v>2215.4</v>
      </c>
      <c r="G44" s="39">
        <f t="shared" si="3"/>
        <v>496249.60000000003</v>
      </c>
      <c r="H44" s="37"/>
      <c r="I44" s="32"/>
      <c r="J44" s="33"/>
    </row>
    <row r="45" spans="1:10" s="34" customFormat="1" ht="18.75" customHeight="1">
      <c r="A45" s="35">
        <v>36</v>
      </c>
      <c r="B45" s="36">
        <v>410</v>
      </c>
      <c r="C45" s="36">
        <v>1941</v>
      </c>
      <c r="D45" s="36">
        <v>2140</v>
      </c>
      <c r="E45" s="37">
        <f t="shared" si="2"/>
        <v>199</v>
      </c>
      <c r="F45" s="38">
        <v>2215.4</v>
      </c>
      <c r="G45" s="39">
        <f t="shared" si="3"/>
        <v>440864.60000000003</v>
      </c>
      <c r="H45" s="37"/>
      <c r="I45" s="32"/>
      <c r="J45" s="33"/>
    </row>
    <row r="46" spans="1:10" s="34" customFormat="1" ht="18.75" customHeight="1">
      <c r="A46" s="35">
        <v>37</v>
      </c>
      <c r="B46" s="36">
        <v>411</v>
      </c>
      <c r="C46" s="36">
        <v>2515</v>
      </c>
      <c r="D46" s="36">
        <v>2867</v>
      </c>
      <c r="E46" s="37">
        <f t="shared" si="2"/>
        <v>352</v>
      </c>
      <c r="F46" s="38">
        <v>2215.4</v>
      </c>
      <c r="G46" s="39">
        <f t="shared" si="3"/>
        <v>779820.8</v>
      </c>
      <c r="H46" s="37"/>
      <c r="I46" s="32"/>
      <c r="J46" s="33"/>
    </row>
    <row r="47" spans="1:10" s="34" customFormat="1" ht="18.75" customHeight="1">
      <c r="A47" s="35">
        <v>38</v>
      </c>
      <c r="B47" s="36">
        <v>412</v>
      </c>
      <c r="C47" s="36">
        <v>2373</v>
      </c>
      <c r="D47" s="36">
        <v>2692</v>
      </c>
      <c r="E47" s="37">
        <f t="shared" si="2"/>
        <v>319</v>
      </c>
      <c r="F47" s="38">
        <v>2215.4</v>
      </c>
      <c r="G47" s="39">
        <f t="shared" si="3"/>
        <v>706712.6</v>
      </c>
      <c r="H47" s="37"/>
      <c r="I47" s="32"/>
      <c r="J47" s="33"/>
    </row>
    <row r="48" spans="1:10" s="34" customFormat="1" ht="18.75" customHeight="1">
      <c r="A48" s="35">
        <v>39</v>
      </c>
      <c r="B48" s="36">
        <v>413</v>
      </c>
      <c r="C48" s="36">
        <v>3696</v>
      </c>
      <c r="D48" s="36">
        <v>4309</v>
      </c>
      <c r="E48" s="37">
        <f t="shared" si="2"/>
        <v>613</v>
      </c>
      <c r="F48" s="38">
        <v>2215.4</v>
      </c>
      <c r="G48" s="39">
        <f t="shared" si="3"/>
        <v>1358040.2</v>
      </c>
      <c r="H48" s="37"/>
      <c r="I48" s="32"/>
      <c r="J48" s="33"/>
    </row>
    <row r="49" spans="1:10" s="34" customFormat="1" ht="18.75" customHeight="1">
      <c r="A49" s="35">
        <v>40</v>
      </c>
      <c r="B49" s="36">
        <v>415</v>
      </c>
      <c r="C49" s="36">
        <v>2983</v>
      </c>
      <c r="D49" s="36">
        <v>3527</v>
      </c>
      <c r="E49" s="37">
        <f t="shared" si="2"/>
        <v>544</v>
      </c>
      <c r="F49" s="38">
        <v>2215.4</v>
      </c>
      <c r="G49" s="39">
        <f t="shared" si="3"/>
        <v>1205177.6</v>
      </c>
      <c r="H49" s="37"/>
      <c r="I49" s="32"/>
      <c r="J49" s="33"/>
    </row>
    <row r="50" spans="1:10" s="34" customFormat="1" ht="18.75" customHeight="1">
      <c r="A50" s="35">
        <v>41</v>
      </c>
      <c r="B50" s="36">
        <v>501</v>
      </c>
      <c r="C50" s="36">
        <v>4098</v>
      </c>
      <c r="D50" s="36">
        <v>4611</v>
      </c>
      <c r="E50" s="37">
        <f t="shared" si="2"/>
        <v>513</v>
      </c>
      <c r="F50" s="38">
        <v>2215.4</v>
      </c>
      <c r="G50" s="39">
        <f t="shared" si="3"/>
        <v>1136500.2</v>
      </c>
      <c r="H50" s="37"/>
      <c r="I50" s="32"/>
      <c r="J50" s="33"/>
    </row>
    <row r="51" spans="1:10" s="34" customFormat="1" ht="18.75" customHeight="1">
      <c r="A51" s="35">
        <v>42</v>
      </c>
      <c r="B51" s="36">
        <v>502</v>
      </c>
      <c r="C51" s="36">
        <v>1991</v>
      </c>
      <c r="D51" s="36">
        <v>2312</v>
      </c>
      <c r="E51" s="37">
        <f t="shared" si="2"/>
        <v>321</v>
      </c>
      <c r="F51" s="38">
        <v>2215.4</v>
      </c>
      <c r="G51" s="39">
        <f t="shared" si="3"/>
        <v>711143.4</v>
      </c>
      <c r="H51" s="37"/>
      <c r="I51" s="32"/>
      <c r="J51" s="33"/>
    </row>
    <row r="52" spans="1:10" s="34" customFormat="1" ht="18.75" customHeight="1">
      <c r="A52" s="35">
        <v>43</v>
      </c>
      <c r="B52" s="36">
        <v>503</v>
      </c>
      <c r="C52" s="36">
        <v>2542</v>
      </c>
      <c r="D52" s="36">
        <v>2827</v>
      </c>
      <c r="E52" s="37">
        <f t="shared" si="2"/>
        <v>285</v>
      </c>
      <c r="F52" s="38">
        <v>2215.4</v>
      </c>
      <c r="G52" s="39">
        <f t="shared" si="3"/>
        <v>631389</v>
      </c>
      <c r="H52" s="37"/>
      <c r="I52" s="32"/>
      <c r="J52" s="33"/>
    </row>
    <row r="53" spans="1:10" s="34" customFormat="1" ht="18.75" customHeight="1">
      <c r="A53" s="35">
        <v>44</v>
      </c>
      <c r="B53" s="36">
        <v>504</v>
      </c>
      <c r="C53" s="36">
        <v>3027</v>
      </c>
      <c r="D53" s="36">
        <v>3308</v>
      </c>
      <c r="E53" s="37">
        <f t="shared" si="2"/>
        <v>281</v>
      </c>
      <c r="F53" s="38">
        <v>2215.4</v>
      </c>
      <c r="G53" s="39">
        <f t="shared" si="3"/>
        <v>622527.4</v>
      </c>
      <c r="H53" s="37"/>
      <c r="I53" s="32"/>
      <c r="J53" s="33"/>
    </row>
    <row r="54" spans="1:10" s="34" customFormat="1" ht="18.75" customHeight="1">
      <c r="A54" s="35">
        <v>45</v>
      </c>
      <c r="B54" s="36">
        <v>505</v>
      </c>
      <c r="C54" s="36">
        <v>2220</v>
      </c>
      <c r="D54" s="36">
        <v>2495</v>
      </c>
      <c r="E54" s="37">
        <f t="shared" si="2"/>
        <v>275</v>
      </c>
      <c r="F54" s="38">
        <v>2215.4</v>
      </c>
      <c r="G54" s="39">
        <f t="shared" si="3"/>
        <v>609235</v>
      </c>
      <c r="H54" s="37"/>
      <c r="I54" s="32"/>
      <c r="J54" s="33"/>
    </row>
    <row r="55" spans="1:10" s="34" customFormat="1" ht="18.75" customHeight="1">
      <c r="A55" s="35">
        <v>46</v>
      </c>
      <c r="B55" s="36">
        <v>506</v>
      </c>
      <c r="C55" s="36">
        <v>2717</v>
      </c>
      <c r="D55" s="36">
        <v>2916</v>
      </c>
      <c r="E55" s="37">
        <f t="shared" si="2"/>
        <v>199</v>
      </c>
      <c r="F55" s="38">
        <v>2215.4</v>
      </c>
      <c r="G55" s="39">
        <f t="shared" si="3"/>
        <v>440864.60000000003</v>
      </c>
      <c r="H55" s="37"/>
      <c r="I55" s="32"/>
      <c r="J55" s="33"/>
    </row>
    <row r="56" spans="1:10" s="34" customFormat="1" ht="18.75" customHeight="1">
      <c r="A56" s="35">
        <v>47</v>
      </c>
      <c r="B56" s="36">
        <v>507</v>
      </c>
      <c r="C56" s="36">
        <v>2549</v>
      </c>
      <c r="D56" s="36">
        <v>2678</v>
      </c>
      <c r="E56" s="37">
        <f t="shared" si="2"/>
        <v>129</v>
      </c>
      <c r="F56" s="38">
        <v>2215.4</v>
      </c>
      <c r="G56" s="39">
        <f t="shared" si="3"/>
        <v>285786.60000000003</v>
      </c>
      <c r="H56" s="37"/>
      <c r="I56" s="32"/>
      <c r="J56" s="33"/>
    </row>
    <row r="57" spans="1:10" s="34" customFormat="1" ht="18.75" customHeight="1">
      <c r="A57" s="35">
        <v>48</v>
      </c>
      <c r="B57" s="36">
        <v>508</v>
      </c>
      <c r="C57" s="36">
        <v>1743</v>
      </c>
      <c r="D57" s="36">
        <v>1913</v>
      </c>
      <c r="E57" s="37">
        <f t="shared" si="2"/>
        <v>170</v>
      </c>
      <c r="F57" s="38">
        <v>2215.4</v>
      </c>
      <c r="G57" s="39">
        <f t="shared" si="3"/>
        <v>376618</v>
      </c>
      <c r="H57" s="37"/>
      <c r="I57" s="32"/>
      <c r="J57" s="33"/>
    </row>
    <row r="58" spans="1:10" s="34" customFormat="1" ht="18.75" customHeight="1">
      <c r="A58" s="35">
        <v>49</v>
      </c>
      <c r="B58" s="36">
        <v>509</v>
      </c>
      <c r="C58" s="36">
        <v>3580</v>
      </c>
      <c r="D58" s="36">
        <v>3995</v>
      </c>
      <c r="E58" s="37">
        <f t="shared" si="2"/>
        <v>415</v>
      </c>
      <c r="F58" s="38">
        <v>2215.4</v>
      </c>
      <c r="G58" s="39">
        <f t="shared" si="3"/>
        <v>919391</v>
      </c>
      <c r="H58" s="37"/>
      <c r="I58" s="32"/>
      <c r="J58" s="33"/>
    </row>
    <row r="59" spans="1:10" s="34" customFormat="1" ht="18.75" customHeight="1">
      <c r="A59" s="35">
        <v>50</v>
      </c>
      <c r="B59" s="36">
        <v>510</v>
      </c>
      <c r="C59" s="36">
        <v>2602</v>
      </c>
      <c r="D59" s="36">
        <v>2926</v>
      </c>
      <c r="E59" s="37">
        <f t="shared" si="2"/>
        <v>324</v>
      </c>
      <c r="F59" s="38">
        <v>2215.4</v>
      </c>
      <c r="G59" s="39">
        <f t="shared" si="3"/>
        <v>717789.6</v>
      </c>
      <c r="H59" s="37"/>
      <c r="I59" s="32"/>
      <c r="J59" s="33"/>
    </row>
    <row r="60" spans="1:10" s="34" customFormat="1" ht="18.75" customHeight="1">
      <c r="A60" s="35">
        <v>51</v>
      </c>
      <c r="B60" s="36">
        <v>511</v>
      </c>
      <c r="C60" s="36">
        <v>2430</v>
      </c>
      <c r="D60" s="36">
        <v>2708</v>
      </c>
      <c r="E60" s="37">
        <f t="shared" si="2"/>
        <v>278</v>
      </c>
      <c r="F60" s="38">
        <v>2215.4</v>
      </c>
      <c r="G60" s="39">
        <f t="shared" si="3"/>
        <v>615881.2000000001</v>
      </c>
      <c r="H60" s="37"/>
      <c r="I60" s="32"/>
      <c r="J60" s="33"/>
    </row>
    <row r="61" spans="1:10" s="34" customFormat="1" ht="18.75" customHeight="1">
      <c r="A61" s="35">
        <v>52</v>
      </c>
      <c r="B61" s="36">
        <v>512</v>
      </c>
      <c r="C61" s="36">
        <v>2411</v>
      </c>
      <c r="D61" s="36">
        <v>2679</v>
      </c>
      <c r="E61" s="37">
        <f t="shared" si="2"/>
        <v>268</v>
      </c>
      <c r="F61" s="38">
        <v>2215.4</v>
      </c>
      <c r="G61" s="39">
        <f t="shared" si="3"/>
        <v>593727.2000000001</v>
      </c>
      <c r="H61" s="37"/>
      <c r="I61" s="32"/>
      <c r="J61" s="33"/>
    </row>
    <row r="62" spans="1:10" s="34" customFormat="1" ht="18.75" customHeight="1">
      <c r="A62" s="35">
        <v>53</v>
      </c>
      <c r="B62" s="36">
        <v>513</v>
      </c>
      <c r="C62" s="36">
        <v>3934</v>
      </c>
      <c r="D62" s="36">
        <v>4656</v>
      </c>
      <c r="E62" s="37">
        <f t="shared" si="2"/>
        <v>722</v>
      </c>
      <c r="F62" s="38">
        <v>2215.4</v>
      </c>
      <c r="G62" s="39">
        <f t="shared" si="3"/>
        <v>1599518.8</v>
      </c>
      <c r="H62" s="37"/>
      <c r="I62" s="32"/>
      <c r="J62" s="33"/>
    </row>
    <row r="63" spans="1:10" s="34" customFormat="1" ht="18.75" customHeight="1">
      <c r="A63" s="35">
        <v>54</v>
      </c>
      <c r="B63" s="36">
        <v>515</v>
      </c>
      <c r="C63" s="36">
        <v>4136</v>
      </c>
      <c r="D63" s="36">
        <v>4744</v>
      </c>
      <c r="E63" s="37">
        <f t="shared" si="2"/>
        <v>608</v>
      </c>
      <c r="F63" s="38">
        <v>2215.4</v>
      </c>
      <c r="G63" s="39">
        <f t="shared" si="3"/>
        <v>1346963.2</v>
      </c>
      <c r="H63" s="37"/>
      <c r="I63" s="32"/>
      <c r="J63" s="33"/>
    </row>
    <row r="64" spans="1:10" s="34" customFormat="1" ht="18.75" customHeight="1">
      <c r="A64" s="35">
        <v>55</v>
      </c>
      <c r="B64" s="36">
        <v>601</v>
      </c>
      <c r="C64" s="36">
        <v>3824</v>
      </c>
      <c r="D64" s="36">
        <v>4318</v>
      </c>
      <c r="E64" s="37">
        <f t="shared" si="2"/>
        <v>494</v>
      </c>
      <c r="F64" s="38">
        <v>2215.4</v>
      </c>
      <c r="G64" s="39">
        <f t="shared" si="3"/>
        <v>1094407.6</v>
      </c>
      <c r="H64" s="37"/>
      <c r="I64" s="32"/>
      <c r="J64" s="33"/>
    </row>
    <row r="65" spans="1:10" s="34" customFormat="1" ht="18.75" customHeight="1">
      <c r="A65" s="35">
        <v>56</v>
      </c>
      <c r="B65" s="36">
        <v>602</v>
      </c>
      <c r="C65" s="36">
        <v>2756</v>
      </c>
      <c r="D65" s="36">
        <v>3103</v>
      </c>
      <c r="E65" s="37">
        <f t="shared" si="2"/>
        <v>347</v>
      </c>
      <c r="F65" s="38">
        <v>2215.4</v>
      </c>
      <c r="G65" s="39">
        <f t="shared" si="3"/>
        <v>768743.8</v>
      </c>
      <c r="H65" s="37"/>
      <c r="I65" s="32"/>
      <c r="J65" s="33"/>
    </row>
    <row r="66" spans="1:10" s="34" customFormat="1" ht="18.75" customHeight="1">
      <c r="A66" s="35">
        <v>57</v>
      </c>
      <c r="B66" s="36">
        <v>603</v>
      </c>
      <c r="C66" s="36">
        <v>2956</v>
      </c>
      <c r="D66" s="36">
        <v>3306</v>
      </c>
      <c r="E66" s="37">
        <f t="shared" si="2"/>
        <v>350</v>
      </c>
      <c r="F66" s="38">
        <v>2215.4</v>
      </c>
      <c r="G66" s="39">
        <f t="shared" si="3"/>
        <v>775390</v>
      </c>
      <c r="H66" s="37"/>
      <c r="I66" s="32"/>
      <c r="J66" s="33"/>
    </row>
    <row r="67" spans="1:10" s="34" customFormat="1" ht="18.75" customHeight="1">
      <c r="A67" s="35">
        <v>58</v>
      </c>
      <c r="B67" s="36">
        <v>604</v>
      </c>
      <c r="C67" s="36">
        <v>2319</v>
      </c>
      <c r="D67" s="36">
        <v>2484</v>
      </c>
      <c r="E67" s="37">
        <f t="shared" si="2"/>
        <v>165</v>
      </c>
      <c r="F67" s="38">
        <v>2215.4</v>
      </c>
      <c r="G67" s="39">
        <f t="shared" si="3"/>
        <v>365541</v>
      </c>
      <c r="H67" s="37"/>
      <c r="I67" s="32"/>
      <c r="J67" s="33"/>
    </row>
    <row r="68" spans="1:10" s="34" customFormat="1" ht="18.75" customHeight="1">
      <c r="A68" s="35">
        <v>59</v>
      </c>
      <c r="B68" s="36">
        <v>605</v>
      </c>
      <c r="C68" s="36">
        <v>2007</v>
      </c>
      <c r="D68" s="36">
        <v>2284</v>
      </c>
      <c r="E68" s="37">
        <f t="shared" si="2"/>
        <v>277</v>
      </c>
      <c r="F68" s="38">
        <v>2215.4</v>
      </c>
      <c r="G68" s="39">
        <f t="shared" si="3"/>
        <v>613665.8</v>
      </c>
      <c r="H68" s="37"/>
      <c r="I68" s="32"/>
      <c r="J68" s="33"/>
    </row>
    <row r="69" spans="1:10" s="34" customFormat="1" ht="18.75" customHeight="1">
      <c r="A69" s="35">
        <v>60</v>
      </c>
      <c r="B69" s="36">
        <v>606</v>
      </c>
      <c r="C69" s="36">
        <v>2830</v>
      </c>
      <c r="D69" s="36">
        <v>3104</v>
      </c>
      <c r="E69" s="37">
        <f t="shared" si="2"/>
        <v>274</v>
      </c>
      <c r="F69" s="38">
        <v>2215.4</v>
      </c>
      <c r="G69" s="39">
        <f t="shared" si="3"/>
        <v>607019.6</v>
      </c>
      <c r="H69" s="37"/>
      <c r="I69" s="32"/>
      <c r="J69" s="33"/>
    </row>
    <row r="70" spans="1:10" s="34" customFormat="1" ht="18.75" customHeight="1">
      <c r="A70" s="35">
        <v>61</v>
      </c>
      <c r="B70" s="36">
        <v>607</v>
      </c>
      <c r="C70" s="36">
        <v>2870</v>
      </c>
      <c r="D70" s="36">
        <v>3188</v>
      </c>
      <c r="E70" s="37">
        <f t="shared" si="2"/>
        <v>318</v>
      </c>
      <c r="F70" s="38">
        <v>2215.4</v>
      </c>
      <c r="G70" s="39">
        <f t="shared" si="3"/>
        <v>704497.2000000001</v>
      </c>
      <c r="H70" s="37"/>
      <c r="I70" s="32"/>
      <c r="J70" s="33"/>
    </row>
    <row r="71" spans="1:10" s="34" customFormat="1" ht="18.75" customHeight="1">
      <c r="A71" s="35">
        <v>62</v>
      </c>
      <c r="B71" s="36">
        <v>608</v>
      </c>
      <c r="C71" s="36">
        <v>2368</v>
      </c>
      <c r="D71" s="36">
        <v>2635</v>
      </c>
      <c r="E71" s="37">
        <f t="shared" si="2"/>
        <v>267</v>
      </c>
      <c r="F71" s="38">
        <v>2215.4</v>
      </c>
      <c r="G71" s="39">
        <f t="shared" si="3"/>
        <v>591511.8</v>
      </c>
      <c r="H71" s="37"/>
      <c r="I71" s="32"/>
      <c r="J71" s="33"/>
    </row>
    <row r="72" spans="1:10" s="34" customFormat="1" ht="18.75" customHeight="1">
      <c r="A72" s="35">
        <v>63</v>
      </c>
      <c r="B72" s="36">
        <v>609</v>
      </c>
      <c r="C72" s="36">
        <v>2329</v>
      </c>
      <c r="D72" s="36">
        <v>2661</v>
      </c>
      <c r="E72" s="37">
        <f t="shared" si="2"/>
        <v>332</v>
      </c>
      <c r="F72" s="38">
        <v>2215.4</v>
      </c>
      <c r="G72" s="39">
        <f t="shared" si="3"/>
        <v>735512.8</v>
      </c>
      <c r="H72" s="37"/>
      <c r="I72" s="32"/>
      <c r="J72" s="33"/>
    </row>
    <row r="73" spans="1:10" s="34" customFormat="1" ht="18.75" customHeight="1">
      <c r="A73" s="40">
        <v>64</v>
      </c>
      <c r="B73" s="41">
        <v>610</v>
      </c>
      <c r="C73" s="36">
        <v>1460</v>
      </c>
      <c r="D73" s="36">
        <v>1727</v>
      </c>
      <c r="E73" s="37">
        <f t="shared" si="2"/>
        <v>267</v>
      </c>
      <c r="F73" s="38">
        <v>2215.4</v>
      </c>
      <c r="G73" s="39">
        <f t="shared" si="3"/>
        <v>591511.8</v>
      </c>
      <c r="H73" s="47"/>
      <c r="I73" s="48"/>
      <c r="J73" s="49"/>
    </row>
    <row r="74" spans="1:10" s="34" customFormat="1" ht="18.75" customHeight="1">
      <c r="A74" s="35">
        <v>65</v>
      </c>
      <c r="B74" s="36">
        <v>611</v>
      </c>
      <c r="C74" s="36">
        <v>4742</v>
      </c>
      <c r="D74" s="36">
        <v>5471</v>
      </c>
      <c r="E74" s="37">
        <f aca="true" t="shared" si="4" ref="E74:E105">D74-C74</f>
        <v>729</v>
      </c>
      <c r="F74" s="38">
        <v>2215.4</v>
      </c>
      <c r="G74" s="39">
        <f aca="true" t="shared" si="5" ref="G74:G105">E74*F74</f>
        <v>1615026.6</v>
      </c>
      <c r="H74" s="37"/>
      <c r="I74" s="32"/>
      <c r="J74" s="33"/>
    </row>
    <row r="75" spans="1:10" s="34" customFormat="1" ht="18.75" customHeight="1">
      <c r="A75" s="35">
        <v>66</v>
      </c>
      <c r="B75" s="36">
        <v>612</v>
      </c>
      <c r="C75" s="36">
        <v>2322</v>
      </c>
      <c r="D75" s="36">
        <v>2481</v>
      </c>
      <c r="E75" s="37">
        <f t="shared" si="4"/>
        <v>159</v>
      </c>
      <c r="F75" s="38">
        <v>2215.4</v>
      </c>
      <c r="G75" s="39">
        <f t="shared" si="5"/>
        <v>352248.60000000003</v>
      </c>
      <c r="H75" s="37"/>
      <c r="I75" s="32"/>
      <c r="J75" s="33"/>
    </row>
    <row r="76" spans="1:10" s="34" customFormat="1" ht="18.75" customHeight="1">
      <c r="A76" s="35">
        <v>67</v>
      </c>
      <c r="B76" s="36">
        <v>613</v>
      </c>
      <c r="C76" s="36">
        <v>3921</v>
      </c>
      <c r="D76" s="36">
        <v>4368</v>
      </c>
      <c r="E76" s="37">
        <f t="shared" si="4"/>
        <v>447</v>
      </c>
      <c r="F76" s="38">
        <v>2215.4</v>
      </c>
      <c r="G76" s="39">
        <f t="shared" si="5"/>
        <v>990283.8</v>
      </c>
      <c r="H76" s="37"/>
      <c r="I76" s="32"/>
      <c r="J76" s="33"/>
    </row>
    <row r="77" spans="1:10" s="34" customFormat="1" ht="18.75" customHeight="1">
      <c r="A77" s="35">
        <v>68</v>
      </c>
      <c r="B77" s="36">
        <v>701</v>
      </c>
      <c r="C77" s="36">
        <v>4000</v>
      </c>
      <c r="D77" s="36">
        <v>4376</v>
      </c>
      <c r="E77" s="37">
        <f t="shared" si="4"/>
        <v>376</v>
      </c>
      <c r="F77" s="38">
        <v>2215.4</v>
      </c>
      <c r="G77" s="39">
        <f t="shared" si="5"/>
        <v>832990.4</v>
      </c>
      <c r="H77" s="37"/>
      <c r="I77" s="32"/>
      <c r="J77" s="33"/>
    </row>
    <row r="78" spans="1:10" s="34" customFormat="1" ht="18.75" customHeight="1">
      <c r="A78" s="35">
        <v>69</v>
      </c>
      <c r="B78" s="36">
        <v>702</v>
      </c>
      <c r="C78" s="36">
        <v>3071</v>
      </c>
      <c r="D78" s="36">
        <v>3403</v>
      </c>
      <c r="E78" s="37">
        <f t="shared" si="4"/>
        <v>332</v>
      </c>
      <c r="F78" s="38">
        <v>2215.4</v>
      </c>
      <c r="G78" s="39">
        <f t="shared" si="5"/>
        <v>735512.8</v>
      </c>
      <c r="H78" s="37"/>
      <c r="I78" s="32"/>
      <c r="J78" s="33"/>
    </row>
    <row r="79" spans="1:10" s="34" customFormat="1" ht="18.75" customHeight="1">
      <c r="A79" s="35">
        <v>70</v>
      </c>
      <c r="B79" s="36">
        <v>703</v>
      </c>
      <c r="C79" s="36">
        <v>2418</v>
      </c>
      <c r="D79" s="36">
        <v>2681</v>
      </c>
      <c r="E79" s="37">
        <f t="shared" si="4"/>
        <v>263</v>
      </c>
      <c r="F79" s="38">
        <v>2215.4</v>
      </c>
      <c r="G79" s="39">
        <f t="shared" si="5"/>
        <v>582650.2000000001</v>
      </c>
      <c r="H79" s="37"/>
      <c r="I79" s="32"/>
      <c r="J79" s="33"/>
    </row>
    <row r="80" spans="1:10" s="34" customFormat="1" ht="18.75" customHeight="1">
      <c r="A80" s="35">
        <v>71</v>
      </c>
      <c r="B80" s="36">
        <v>704</v>
      </c>
      <c r="C80" s="36">
        <v>3195</v>
      </c>
      <c r="D80" s="36">
        <v>3338</v>
      </c>
      <c r="E80" s="37">
        <f t="shared" si="4"/>
        <v>143</v>
      </c>
      <c r="F80" s="38">
        <v>2215.4</v>
      </c>
      <c r="G80" s="39">
        <f t="shared" si="5"/>
        <v>316802.2</v>
      </c>
      <c r="H80" s="37"/>
      <c r="I80" s="32"/>
      <c r="J80" s="33"/>
    </row>
    <row r="81" spans="1:10" s="34" customFormat="1" ht="18.75" customHeight="1">
      <c r="A81" s="35">
        <v>72</v>
      </c>
      <c r="B81" s="36">
        <v>705</v>
      </c>
      <c r="C81" s="36">
        <v>3215</v>
      </c>
      <c r="D81" s="36">
        <v>3443</v>
      </c>
      <c r="E81" s="37">
        <f t="shared" si="4"/>
        <v>228</v>
      </c>
      <c r="F81" s="38">
        <v>2215.4</v>
      </c>
      <c r="G81" s="39">
        <f t="shared" si="5"/>
        <v>505111.2</v>
      </c>
      <c r="H81" s="37"/>
      <c r="I81" s="32"/>
      <c r="J81" s="33"/>
    </row>
    <row r="82" spans="1:10" s="34" customFormat="1" ht="18.75" customHeight="1">
      <c r="A82" s="35">
        <v>73</v>
      </c>
      <c r="B82" s="36">
        <v>706</v>
      </c>
      <c r="C82" s="36">
        <v>2497</v>
      </c>
      <c r="D82" s="36">
        <v>2743</v>
      </c>
      <c r="E82" s="37">
        <f t="shared" si="4"/>
        <v>246</v>
      </c>
      <c r="F82" s="38">
        <v>2215.4</v>
      </c>
      <c r="G82" s="39">
        <f t="shared" si="5"/>
        <v>544988.4</v>
      </c>
      <c r="H82" s="37"/>
      <c r="I82" s="32"/>
      <c r="J82" s="33"/>
    </row>
    <row r="83" spans="1:10" s="34" customFormat="1" ht="18.75" customHeight="1">
      <c r="A83" s="35">
        <v>74</v>
      </c>
      <c r="B83" s="36">
        <v>707</v>
      </c>
      <c r="C83" s="36">
        <v>2408</v>
      </c>
      <c r="D83" s="36">
        <v>2577</v>
      </c>
      <c r="E83" s="37">
        <f t="shared" si="4"/>
        <v>169</v>
      </c>
      <c r="F83" s="38">
        <v>2215.4</v>
      </c>
      <c r="G83" s="39">
        <f t="shared" si="5"/>
        <v>374402.60000000003</v>
      </c>
      <c r="H83" s="37"/>
      <c r="I83" s="32"/>
      <c r="J83" s="33"/>
    </row>
    <row r="84" spans="1:10" s="34" customFormat="1" ht="18.75" customHeight="1">
      <c r="A84" s="35">
        <v>75</v>
      </c>
      <c r="B84" s="36">
        <v>708</v>
      </c>
      <c r="C84" s="36">
        <v>3003</v>
      </c>
      <c r="D84" s="36">
        <v>3281</v>
      </c>
      <c r="E84" s="37">
        <f t="shared" si="4"/>
        <v>278</v>
      </c>
      <c r="F84" s="38">
        <v>2215.4</v>
      </c>
      <c r="G84" s="39">
        <f t="shared" si="5"/>
        <v>615881.2000000001</v>
      </c>
      <c r="H84" s="37"/>
      <c r="I84" s="32"/>
      <c r="J84" s="33"/>
    </row>
    <row r="85" spans="1:10" s="34" customFormat="1" ht="18.75" customHeight="1">
      <c r="A85" s="35">
        <v>76</v>
      </c>
      <c r="B85" s="36">
        <v>709</v>
      </c>
      <c r="C85" s="36">
        <v>1310</v>
      </c>
      <c r="D85" s="36">
        <v>1598</v>
      </c>
      <c r="E85" s="37">
        <f t="shared" si="4"/>
        <v>288</v>
      </c>
      <c r="F85" s="38">
        <v>2215.4</v>
      </c>
      <c r="G85" s="39">
        <f t="shared" si="5"/>
        <v>638035.2000000001</v>
      </c>
      <c r="H85" s="37"/>
      <c r="I85" s="32"/>
      <c r="J85" s="33"/>
    </row>
    <row r="86" spans="1:10" s="34" customFormat="1" ht="18.75" customHeight="1">
      <c r="A86" s="35">
        <v>77</v>
      </c>
      <c r="B86" s="36">
        <v>710</v>
      </c>
      <c r="C86" s="36">
        <v>2822</v>
      </c>
      <c r="D86" s="36">
        <v>3196</v>
      </c>
      <c r="E86" s="37">
        <f t="shared" si="4"/>
        <v>374</v>
      </c>
      <c r="F86" s="38">
        <v>2215.4</v>
      </c>
      <c r="G86" s="39">
        <f t="shared" si="5"/>
        <v>828559.6</v>
      </c>
      <c r="H86" s="37"/>
      <c r="I86" s="32"/>
      <c r="J86" s="33"/>
    </row>
    <row r="87" spans="1:10" s="34" customFormat="1" ht="18.75" customHeight="1">
      <c r="A87" s="35">
        <v>78</v>
      </c>
      <c r="B87" s="36">
        <v>711</v>
      </c>
      <c r="C87" s="36">
        <v>3491</v>
      </c>
      <c r="D87" s="36">
        <v>4282</v>
      </c>
      <c r="E87" s="37">
        <f t="shared" si="4"/>
        <v>791</v>
      </c>
      <c r="F87" s="38">
        <v>2215.4</v>
      </c>
      <c r="G87" s="39">
        <f t="shared" si="5"/>
        <v>1752381.4000000001</v>
      </c>
      <c r="H87" s="37"/>
      <c r="I87" s="32"/>
      <c r="J87" s="33"/>
    </row>
    <row r="88" spans="1:10" s="34" customFormat="1" ht="18.75" customHeight="1">
      <c r="A88" s="35">
        <v>79</v>
      </c>
      <c r="B88" s="36">
        <v>712</v>
      </c>
      <c r="C88" s="36">
        <v>2915</v>
      </c>
      <c r="D88" s="36">
        <v>3127</v>
      </c>
      <c r="E88" s="37">
        <f t="shared" si="4"/>
        <v>212</v>
      </c>
      <c r="F88" s="38">
        <v>2215.4</v>
      </c>
      <c r="G88" s="39">
        <f t="shared" si="5"/>
        <v>469664.80000000005</v>
      </c>
      <c r="H88" s="37"/>
      <c r="I88" s="32"/>
      <c r="J88" s="33"/>
    </row>
    <row r="89" spans="1:10" s="34" customFormat="1" ht="18.75" customHeight="1">
      <c r="A89" s="35">
        <v>80</v>
      </c>
      <c r="B89" s="36">
        <v>801</v>
      </c>
      <c r="C89" s="36">
        <v>1920</v>
      </c>
      <c r="D89" s="36">
        <v>2370</v>
      </c>
      <c r="E89" s="37">
        <f t="shared" si="4"/>
        <v>450</v>
      </c>
      <c r="F89" s="38">
        <v>2215.4</v>
      </c>
      <c r="G89" s="39">
        <f t="shared" si="5"/>
        <v>996930</v>
      </c>
      <c r="H89" s="37"/>
      <c r="I89" s="32"/>
      <c r="J89" s="33"/>
    </row>
    <row r="90" spans="1:10" s="34" customFormat="1" ht="18.75" customHeight="1">
      <c r="A90" s="35">
        <v>81</v>
      </c>
      <c r="B90" s="36">
        <v>802</v>
      </c>
      <c r="C90" s="36">
        <v>1930</v>
      </c>
      <c r="D90" s="36">
        <v>2346</v>
      </c>
      <c r="E90" s="37">
        <f t="shared" si="4"/>
        <v>416</v>
      </c>
      <c r="F90" s="38">
        <v>2215.4</v>
      </c>
      <c r="G90" s="39">
        <f t="shared" si="5"/>
        <v>921606.4</v>
      </c>
      <c r="H90" s="37"/>
      <c r="I90" s="32"/>
      <c r="J90" s="33"/>
    </row>
    <row r="91" spans="1:10" s="34" customFormat="1" ht="18.75" customHeight="1">
      <c r="A91" s="35">
        <v>82</v>
      </c>
      <c r="B91" s="36">
        <v>803</v>
      </c>
      <c r="C91" s="36">
        <v>1070</v>
      </c>
      <c r="D91" s="36">
        <v>1427</v>
      </c>
      <c r="E91" s="37">
        <f t="shared" si="4"/>
        <v>357</v>
      </c>
      <c r="F91" s="38">
        <v>2215.4</v>
      </c>
      <c r="G91" s="39">
        <f t="shared" si="5"/>
        <v>790897.8</v>
      </c>
      <c r="H91" s="37"/>
      <c r="I91" s="32"/>
      <c r="J91" s="33"/>
    </row>
    <row r="92" spans="1:10" s="34" customFormat="1" ht="18.75" customHeight="1">
      <c r="A92" s="35">
        <v>83</v>
      </c>
      <c r="B92" s="36">
        <v>804</v>
      </c>
      <c r="C92" s="36">
        <v>1405</v>
      </c>
      <c r="D92" s="36">
        <v>1772</v>
      </c>
      <c r="E92" s="37">
        <f t="shared" si="4"/>
        <v>367</v>
      </c>
      <c r="F92" s="38">
        <v>2215.4</v>
      </c>
      <c r="G92" s="39">
        <f t="shared" si="5"/>
        <v>813051.8</v>
      </c>
      <c r="H92" s="37"/>
      <c r="I92" s="32"/>
      <c r="J92" s="33"/>
    </row>
    <row r="93" spans="1:10" s="34" customFormat="1" ht="18.75" customHeight="1">
      <c r="A93" s="35">
        <v>84</v>
      </c>
      <c r="B93" s="36">
        <v>805</v>
      </c>
      <c r="C93" s="36">
        <v>1571</v>
      </c>
      <c r="D93" s="36">
        <v>1804</v>
      </c>
      <c r="E93" s="37">
        <f t="shared" si="4"/>
        <v>233</v>
      </c>
      <c r="F93" s="38">
        <v>2215.4</v>
      </c>
      <c r="G93" s="39">
        <f t="shared" si="5"/>
        <v>516188.2</v>
      </c>
      <c r="H93" s="37"/>
      <c r="I93" s="32"/>
      <c r="J93" s="33"/>
    </row>
    <row r="94" spans="1:10" s="34" customFormat="1" ht="18.75" customHeight="1">
      <c r="A94" s="35">
        <v>85</v>
      </c>
      <c r="B94" s="36">
        <v>806</v>
      </c>
      <c r="C94" s="36">
        <v>1617</v>
      </c>
      <c r="D94" s="36">
        <v>1917</v>
      </c>
      <c r="E94" s="37">
        <f t="shared" si="4"/>
        <v>300</v>
      </c>
      <c r="F94" s="38">
        <v>2215.4</v>
      </c>
      <c r="G94" s="39">
        <f t="shared" si="5"/>
        <v>664620</v>
      </c>
      <c r="H94" s="37"/>
      <c r="I94" s="32"/>
      <c r="J94" s="33"/>
    </row>
    <row r="95" spans="1:10" s="34" customFormat="1" ht="18.75" customHeight="1">
      <c r="A95" s="35">
        <v>86</v>
      </c>
      <c r="B95" s="36">
        <v>807</v>
      </c>
      <c r="C95" s="36">
        <v>2445</v>
      </c>
      <c r="D95" s="36">
        <v>2777</v>
      </c>
      <c r="E95" s="37">
        <f t="shared" si="4"/>
        <v>332</v>
      </c>
      <c r="F95" s="38">
        <v>2215.4</v>
      </c>
      <c r="G95" s="39">
        <f t="shared" si="5"/>
        <v>735512.8</v>
      </c>
      <c r="H95" s="37"/>
      <c r="I95" s="32"/>
      <c r="J95" s="33"/>
    </row>
    <row r="96" spans="1:10" s="34" customFormat="1" ht="21" customHeight="1">
      <c r="A96" s="35">
        <v>87</v>
      </c>
      <c r="B96" s="36">
        <v>808</v>
      </c>
      <c r="C96" s="36">
        <v>1575</v>
      </c>
      <c r="D96" s="36">
        <v>1832</v>
      </c>
      <c r="E96" s="37">
        <f t="shared" si="4"/>
        <v>257</v>
      </c>
      <c r="F96" s="38">
        <v>2215.4</v>
      </c>
      <c r="G96" s="39">
        <f t="shared" si="5"/>
        <v>569357.8</v>
      </c>
      <c r="H96" s="37"/>
      <c r="I96" s="32"/>
      <c r="J96" s="33"/>
    </row>
    <row r="97" spans="1:10" s="34" customFormat="1" ht="21.75" customHeight="1">
      <c r="A97" s="35">
        <v>88</v>
      </c>
      <c r="B97" s="36">
        <v>809</v>
      </c>
      <c r="C97" s="36">
        <v>1557</v>
      </c>
      <c r="D97" s="36">
        <v>1888</v>
      </c>
      <c r="E97" s="37">
        <f t="shared" si="4"/>
        <v>331</v>
      </c>
      <c r="F97" s="38">
        <v>2215.4</v>
      </c>
      <c r="G97" s="39">
        <f t="shared" si="5"/>
        <v>733297.4</v>
      </c>
      <c r="H97" s="37"/>
      <c r="I97" s="32"/>
      <c r="J97" s="33"/>
    </row>
    <row r="98" spans="1:10" s="34" customFormat="1" ht="18" customHeight="1">
      <c r="A98" s="40">
        <v>89</v>
      </c>
      <c r="B98" s="41">
        <v>810</v>
      </c>
      <c r="C98" s="36">
        <v>280</v>
      </c>
      <c r="D98" s="36">
        <v>631</v>
      </c>
      <c r="E98" s="37">
        <f t="shared" si="4"/>
        <v>351</v>
      </c>
      <c r="F98" s="38">
        <v>2215.4</v>
      </c>
      <c r="G98" s="39">
        <f t="shared" si="5"/>
        <v>777605.4</v>
      </c>
      <c r="H98" s="37"/>
      <c r="I98" s="32"/>
      <c r="J98" s="33"/>
    </row>
    <row r="99" spans="1:10" s="34" customFormat="1" ht="18" customHeight="1">
      <c r="A99" s="35">
        <v>90</v>
      </c>
      <c r="B99" s="36">
        <v>811</v>
      </c>
      <c r="C99" s="36">
        <v>2981</v>
      </c>
      <c r="D99" s="36">
        <v>3433</v>
      </c>
      <c r="E99" s="37">
        <f t="shared" si="4"/>
        <v>452</v>
      </c>
      <c r="F99" s="38">
        <v>2215.4</v>
      </c>
      <c r="G99" s="39">
        <f t="shared" si="5"/>
        <v>1001360.8</v>
      </c>
      <c r="H99" s="37"/>
      <c r="I99" s="32"/>
      <c r="J99" s="33"/>
    </row>
    <row r="100" spans="1:10" s="34" customFormat="1" ht="18" customHeight="1">
      <c r="A100" s="35">
        <v>91</v>
      </c>
      <c r="B100" s="36">
        <v>812</v>
      </c>
      <c r="C100" s="36">
        <v>1991</v>
      </c>
      <c r="D100" s="36">
        <v>2350</v>
      </c>
      <c r="E100" s="37">
        <f t="shared" si="4"/>
        <v>359</v>
      </c>
      <c r="F100" s="38">
        <v>2215.4</v>
      </c>
      <c r="G100" s="39">
        <f t="shared" si="5"/>
        <v>795328.6</v>
      </c>
      <c r="H100" s="37"/>
      <c r="I100" s="32"/>
      <c r="J100" s="33"/>
    </row>
    <row r="101" spans="1:10" s="34" customFormat="1" ht="18" customHeight="1">
      <c r="A101" s="35">
        <v>92</v>
      </c>
      <c r="B101" s="36">
        <v>901</v>
      </c>
      <c r="C101" s="36">
        <v>3809</v>
      </c>
      <c r="D101" s="36">
        <v>4405</v>
      </c>
      <c r="E101" s="37">
        <f t="shared" si="4"/>
        <v>596</v>
      </c>
      <c r="F101" s="38">
        <v>2215.4</v>
      </c>
      <c r="G101" s="39">
        <f t="shared" si="5"/>
        <v>1320378.4000000001</v>
      </c>
      <c r="H101" s="37"/>
      <c r="I101" s="32"/>
      <c r="J101" s="33"/>
    </row>
    <row r="102" spans="1:10" s="34" customFormat="1" ht="18" customHeight="1">
      <c r="A102" s="35">
        <v>93</v>
      </c>
      <c r="B102" s="36">
        <v>902</v>
      </c>
      <c r="C102" s="36">
        <v>1600</v>
      </c>
      <c r="D102" s="36">
        <v>1943</v>
      </c>
      <c r="E102" s="37">
        <f t="shared" si="4"/>
        <v>343</v>
      </c>
      <c r="F102" s="38">
        <v>2215.4</v>
      </c>
      <c r="G102" s="39">
        <f t="shared" si="5"/>
        <v>759882.2000000001</v>
      </c>
      <c r="H102" s="37"/>
      <c r="I102" s="32"/>
      <c r="J102" s="33"/>
    </row>
    <row r="103" spans="1:10" s="34" customFormat="1" ht="18" customHeight="1">
      <c r="A103" s="35">
        <v>94</v>
      </c>
      <c r="B103" s="36">
        <v>903</v>
      </c>
      <c r="C103" s="36">
        <v>1518</v>
      </c>
      <c r="D103" s="36">
        <v>1754</v>
      </c>
      <c r="E103" s="37">
        <f t="shared" si="4"/>
        <v>236</v>
      </c>
      <c r="F103" s="38">
        <v>2215.4</v>
      </c>
      <c r="G103" s="39">
        <f t="shared" si="5"/>
        <v>522834.4</v>
      </c>
      <c r="H103" s="37"/>
      <c r="I103" s="32"/>
      <c r="J103" s="33"/>
    </row>
    <row r="104" spans="1:10" s="34" customFormat="1" ht="18" customHeight="1">
      <c r="A104" s="35">
        <v>95</v>
      </c>
      <c r="B104" s="36">
        <v>904</v>
      </c>
      <c r="C104" s="36">
        <v>961</v>
      </c>
      <c r="D104" s="36">
        <v>1041</v>
      </c>
      <c r="E104" s="37">
        <f t="shared" si="4"/>
        <v>80</v>
      </c>
      <c r="F104" s="38">
        <v>2215.4</v>
      </c>
      <c r="G104" s="39">
        <f t="shared" si="5"/>
        <v>177232</v>
      </c>
      <c r="H104" s="37"/>
      <c r="I104" s="32"/>
      <c r="J104" s="33"/>
    </row>
    <row r="105" spans="1:10" s="34" customFormat="1" ht="18" customHeight="1">
      <c r="A105" s="35">
        <v>96</v>
      </c>
      <c r="B105" s="36">
        <v>905</v>
      </c>
      <c r="C105" s="36">
        <v>1420</v>
      </c>
      <c r="D105" s="36">
        <v>1765</v>
      </c>
      <c r="E105" s="37">
        <f t="shared" si="4"/>
        <v>345</v>
      </c>
      <c r="F105" s="38">
        <v>2215.4</v>
      </c>
      <c r="G105" s="39">
        <f t="shared" si="5"/>
        <v>764313</v>
      </c>
      <c r="H105" s="37"/>
      <c r="I105" s="32"/>
      <c r="J105" s="33"/>
    </row>
    <row r="106" spans="1:10" s="34" customFormat="1" ht="18" customHeight="1">
      <c r="A106" s="35">
        <v>97</v>
      </c>
      <c r="B106" s="36">
        <v>906</v>
      </c>
      <c r="C106" s="36">
        <v>585</v>
      </c>
      <c r="D106" s="36">
        <v>715</v>
      </c>
      <c r="E106" s="37">
        <f aca="true" t="shared" si="6" ref="E106:E112">D106-C106</f>
        <v>130</v>
      </c>
      <c r="F106" s="38">
        <v>2215.4</v>
      </c>
      <c r="G106" s="39">
        <f aca="true" t="shared" si="7" ref="G106:G112">E106*F106</f>
        <v>288002</v>
      </c>
      <c r="H106" s="37"/>
      <c r="I106" s="32"/>
      <c r="J106" s="33"/>
    </row>
    <row r="107" spans="1:10" s="34" customFormat="1" ht="18" customHeight="1">
      <c r="A107" s="35">
        <v>98</v>
      </c>
      <c r="B107" s="36">
        <v>907</v>
      </c>
      <c r="C107" s="36">
        <v>1266</v>
      </c>
      <c r="D107" s="36">
        <v>1568</v>
      </c>
      <c r="E107" s="37">
        <f t="shared" si="6"/>
        <v>302</v>
      </c>
      <c r="F107" s="38">
        <v>2215.4</v>
      </c>
      <c r="G107" s="39">
        <f t="shared" si="7"/>
        <v>669050.8</v>
      </c>
      <c r="H107" s="37"/>
      <c r="I107" s="32"/>
      <c r="J107" s="33"/>
    </row>
    <row r="108" spans="1:10" s="34" customFormat="1" ht="18" customHeight="1">
      <c r="A108" s="35">
        <v>99</v>
      </c>
      <c r="B108" s="36">
        <v>908</v>
      </c>
      <c r="C108" s="36">
        <v>1590</v>
      </c>
      <c r="D108" s="36">
        <v>1829</v>
      </c>
      <c r="E108" s="37">
        <f t="shared" si="6"/>
        <v>239</v>
      </c>
      <c r="F108" s="38">
        <v>2215.4</v>
      </c>
      <c r="G108" s="39">
        <f t="shared" si="7"/>
        <v>529480.6</v>
      </c>
      <c r="H108" s="37"/>
      <c r="I108" s="32"/>
      <c r="J108" s="33"/>
    </row>
    <row r="109" spans="1:10" s="34" customFormat="1" ht="18" customHeight="1">
      <c r="A109" s="35">
        <v>100</v>
      </c>
      <c r="B109" s="36">
        <v>909</v>
      </c>
      <c r="C109" s="36">
        <v>1570</v>
      </c>
      <c r="D109" s="36">
        <v>1970</v>
      </c>
      <c r="E109" s="37">
        <f t="shared" si="6"/>
        <v>400</v>
      </c>
      <c r="F109" s="38">
        <v>2215.4</v>
      </c>
      <c r="G109" s="39">
        <f t="shared" si="7"/>
        <v>886160</v>
      </c>
      <c r="H109" s="37"/>
      <c r="I109" s="32"/>
      <c r="J109" s="33"/>
    </row>
    <row r="110" spans="1:10" s="34" customFormat="1" ht="18" customHeight="1">
      <c r="A110" s="35">
        <v>101</v>
      </c>
      <c r="B110" s="36">
        <v>910</v>
      </c>
      <c r="C110" s="36">
        <v>1873</v>
      </c>
      <c r="D110" s="36">
        <v>2248</v>
      </c>
      <c r="E110" s="37">
        <f t="shared" si="6"/>
        <v>375</v>
      </c>
      <c r="F110" s="38">
        <v>2215.4</v>
      </c>
      <c r="G110" s="39">
        <f t="shared" si="7"/>
        <v>830775</v>
      </c>
      <c r="H110" s="37"/>
      <c r="I110" s="32"/>
      <c r="J110" s="33"/>
    </row>
    <row r="111" spans="1:10" s="34" customFormat="1" ht="18" customHeight="1">
      <c r="A111" s="35">
        <v>102</v>
      </c>
      <c r="B111" s="36">
        <v>911</v>
      </c>
      <c r="C111" s="36">
        <v>2367</v>
      </c>
      <c r="D111" s="36">
        <v>2865</v>
      </c>
      <c r="E111" s="37">
        <f t="shared" si="6"/>
        <v>498</v>
      </c>
      <c r="F111" s="38">
        <v>2215.4</v>
      </c>
      <c r="G111" s="39">
        <f t="shared" si="7"/>
        <v>1103269.2</v>
      </c>
      <c r="H111" s="37"/>
      <c r="I111" s="32"/>
      <c r="J111" s="33"/>
    </row>
    <row r="112" spans="1:10" s="34" customFormat="1" ht="18" customHeight="1">
      <c r="A112" s="42">
        <v>103</v>
      </c>
      <c r="B112" s="43">
        <v>912</v>
      </c>
      <c r="C112" s="43">
        <v>1101</v>
      </c>
      <c r="D112" s="43">
        <v>1413</v>
      </c>
      <c r="E112" s="44">
        <f t="shared" si="6"/>
        <v>312</v>
      </c>
      <c r="F112" s="45">
        <v>2215.4</v>
      </c>
      <c r="G112" s="46">
        <f t="shared" si="7"/>
        <v>691204.8</v>
      </c>
      <c r="H112" s="44"/>
      <c r="I112" s="32"/>
      <c r="J112" s="33"/>
    </row>
    <row r="113" spans="1:9" s="7" customFormat="1" ht="18" customHeight="1">
      <c r="A113" s="21"/>
      <c r="B113" s="21"/>
      <c r="C113" s="8">
        <f>SUM(C10:C112)</f>
        <v>270633</v>
      </c>
      <c r="D113" s="8">
        <f>SUM(D10:D112)</f>
        <v>305457</v>
      </c>
      <c r="E113" s="9">
        <f>SUM(E10:E112)</f>
        <v>34824</v>
      </c>
      <c r="F113" s="8"/>
      <c r="G113" s="8">
        <f>SUM(G10:G112)</f>
        <v>77149089.6</v>
      </c>
      <c r="H113" s="8"/>
      <c r="I113" s="26"/>
    </row>
    <row r="114" spans="1:10" ht="15" customHeight="1">
      <c r="A114" s="4"/>
      <c r="B114" s="4"/>
      <c r="C114" s="2"/>
      <c r="D114" s="2"/>
      <c r="E114" s="6"/>
      <c r="F114" s="5"/>
      <c r="G114" s="2"/>
      <c r="H114" s="2"/>
      <c r="J114" s="24"/>
    </row>
    <row r="115" spans="1:10" ht="18.75" customHeight="1">
      <c r="A115" s="4"/>
      <c r="B115" s="4"/>
      <c r="C115" s="2"/>
      <c r="D115" s="2"/>
      <c r="E115" s="2"/>
      <c r="F115" s="54" t="s">
        <v>18</v>
      </c>
      <c r="G115" s="54"/>
      <c r="H115" s="54"/>
      <c r="J115" s="20"/>
    </row>
    <row r="116" spans="1:8" ht="18.75" customHeight="1">
      <c r="A116" s="4"/>
      <c r="B116" s="3"/>
      <c r="C116" s="6"/>
      <c r="D116" s="2"/>
      <c r="E116" s="2"/>
      <c r="F116" s="55" t="s">
        <v>1</v>
      </c>
      <c r="G116" s="55"/>
      <c r="H116" s="55"/>
    </row>
    <row r="117" spans="1:8" ht="18.75" customHeight="1">
      <c r="A117" s="4"/>
      <c r="B117" s="3"/>
      <c r="C117" s="2"/>
      <c r="D117" s="2"/>
      <c r="E117" s="2"/>
      <c r="F117" s="23"/>
      <c r="G117" s="23"/>
      <c r="H117" s="23"/>
    </row>
    <row r="118" ht="15" customHeight="1"/>
    <row r="119" ht="15" customHeight="1"/>
    <row r="120" spans="6:8" ht="18.75" customHeight="1">
      <c r="F120" s="55" t="s">
        <v>0</v>
      </c>
      <c r="G120" s="55"/>
      <c r="H120" s="55"/>
    </row>
    <row r="121" ht="15">
      <c r="C121" s="24"/>
    </row>
    <row r="122" ht="15">
      <c r="F122" s="22"/>
    </row>
    <row r="123" ht="15" hidden="1"/>
    <row r="124" ht="15" hidden="1"/>
    <row r="125" ht="15" hidden="1"/>
    <row r="126" ht="15" hidden="1"/>
    <row r="127" ht="15" hidden="1"/>
    <row r="128" ht="15" hidden="1">
      <c r="E128" s="20"/>
    </row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</sheetData>
  <sheetProtection/>
  <mergeCells count="16">
    <mergeCell ref="A1:D1"/>
    <mergeCell ref="F1:H1"/>
    <mergeCell ref="A2:D2"/>
    <mergeCell ref="F2:H2"/>
    <mergeCell ref="A3:D3"/>
    <mergeCell ref="A5:H5"/>
    <mergeCell ref="H8:H9"/>
    <mergeCell ref="F8:F9"/>
    <mergeCell ref="F115:H115"/>
    <mergeCell ref="F116:H116"/>
    <mergeCell ref="F120:H120"/>
    <mergeCell ref="A6:H6"/>
    <mergeCell ref="A8:A9"/>
    <mergeCell ref="B8:B9"/>
    <mergeCell ref="C8:E8"/>
    <mergeCell ref="G8:G9"/>
  </mergeCells>
  <printOptions horizontalCentered="1"/>
  <pageMargins left="0.2" right="0.2" top="0.75" bottom="0.7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2023-01-03T06:47:53Z</cp:lastPrinted>
  <dcterms:created xsi:type="dcterms:W3CDTF">2022-04-04T06:30:46Z</dcterms:created>
  <dcterms:modified xsi:type="dcterms:W3CDTF">2023-01-03T06:49:40Z</dcterms:modified>
  <cp:category/>
  <cp:version/>
  <cp:contentType/>
  <cp:contentStatus/>
</cp:coreProperties>
</file>