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firstSheet="1" activeTab="2"/>
  </bookViews>
  <sheets>
    <sheet name="Thong ke" sheetId="1" state="hidden" r:id="rId1"/>
    <sheet name="LỚP SÁNG" sheetId="2" r:id="rId2"/>
    <sheet name="LỚP CHIỀU" sheetId="3" r:id="rId3"/>
    <sheet name="ban goc" sheetId="4" state="hidden" r:id="rId4"/>
    <sheet name="CT03" sheetId="5" state="hidden" r:id="rId5"/>
    <sheet name="CT05" sheetId="6" state="hidden" r:id="rId6"/>
    <sheet name="CT02" sheetId="7" state="hidden" r:id="rId7"/>
    <sheet name="CT04" sheetId="8" state="hidden" r:id="rId8"/>
    <sheet name="CT06" sheetId="9" state="hidden" r:id="rId9"/>
    <sheet name="Sheet1" sheetId="10" state="hidden" r:id="rId10"/>
  </sheets>
  <definedNames>
    <definedName name="_xlnm.Print_Titles" localSheetId="3">'ban goc'!$9:$9</definedName>
    <definedName name="_xlnm.Print_Titles" localSheetId="6">'CT02'!$10:$10</definedName>
    <definedName name="_xlnm.Print_Titles" localSheetId="4">'CT03'!$10:$10</definedName>
    <definedName name="_xlnm.Print_Titles" localSheetId="7">'CT04'!$10:$10</definedName>
    <definedName name="_xlnm.Print_Titles" localSheetId="5">'CT05'!$10:$10</definedName>
    <definedName name="_xlnm.Print_Titles" localSheetId="8">'CT06'!$10:$10</definedName>
    <definedName name="_xlnm.Print_Titles" localSheetId="2">'LỚP CHIỀU'!$11:$11</definedName>
    <definedName name="_xlnm.Print_Titles" localSheetId="1">'LỚP SÁNG'!$11:$11</definedName>
  </definedNames>
  <calcPr fullCalcOnLoad="1"/>
</workbook>
</file>

<file path=xl/sharedStrings.xml><?xml version="1.0" encoding="utf-8"?>
<sst xmlns="http://schemas.openxmlformats.org/spreadsheetml/2006/main" count="988" uniqueCount="391">
  <si>
    <t>TT</t>
  </si>
  <si>
    <t>Nội dung</t>
  </si>
  <si>
    <t>Thời gian</t>
  </si>
  <si>
    <t>Phụ trách thực hiện</t>
  </si>
  <si>
    <t>Phòng Chính trị và Công tác sinh viên</t>
  </si>
  <si>
    <t>Ghi chú</t>
  </si>
  <si>
    <t xml:space="preserve">2. Giới thiệu về Học viện. Chiến lược và tầm nhìn </t>
  </si>
  <si>
    <t>8h00 - 9h30</t>
  </si>
  <si>
    <t>Ngày</t>
  </si>
  <si>
    <t>8h00 - 11h30</t>
  </si>
  <si>
    <t>Phòng Quản lý Đào tạo</t>
  </si>
  <si>
    <t>( Những sinh viên không tham gia dự thi sẽ được nghỉ )</t>
  </si>
  <si>
    <r>
      <rPr>
        <b/>
        <sz val="14"/>
        <color indexed="8"/>
        <rFont val="Times New Roman"/>
        <family val="1"/>
      </rPr>
      <t>SINH VIÊN THAM DỰ THI TUYỂN VÀO LỚP CHẤT LƯỢNG CAO</t>
    </r>
    <r>
      <rPr>
        <sz val="14"/>
        <color indexed="8"/>
        <rFont val="Times New Roman"/>
        <family val="1"/>
      </rPr>
      <t>: Sinh viên xem danh sách và lịch thi trên website của Học viện  tại địa chỉ: http://apd.edu.vn</t>
    </r>
  </si>
  <si>
    <t>8h00 - 11h00</t>
  </si>
  <si>
    <t>Đoàn Thanh niên</t>
  </si>
  <si>
    <t>Các CLB</t>
  </si>
  <si>
    <t>1. Giới thiệu về Công tác chính trị và Quản lý Sinh viên tại Học viện;</t>
  </si>
  <si>
    <t>CHÍNH SÁCH VÀ PHÁT TRIỂN</t>
  </si>
  <si>
    <t xml:space="preserve">HỌC VIỆN </t>
  </si>
  <si>
    <t>BỘ KẾ HOẠCH VÀ ĐẦU TƯ</t>
  </si>
  <si>
    <t>Độc Lập - Tự Do - Hạnh Phúc</t>
  </si>
  <si>
    <t>Sáng 
8h00 - 11h00
Chiều
13h30 - 16h30</t>
  </si>
  <si>
    <t>Các Khoa gặp gỡ, làm công tác tổ chức lớp chuyên ngành:
1. Thành lập Ban cán sự và Ban chấp hành Chi đoàn lâm thời lớp sinh viên toàn khoá theo quy định
2. Giới thiệu chương trình đào tạo chuyên ngành của Khoa.
3. Hướng dẫn phương pháp học tập, nghiên cứu khoa học của sinh viên ở bậc đại học.
4. Cố vấn học tập, Trợ lý khoa hướng dẫn kế hoạch học tập, đăng ký tín chỉ, thủ tục hành chính sinh viên của khoa.
5. Các Khoa chủ động mời các sinh viên hiện đang học và cựu sinh viên có thành tích học tập tốt đến nói chuyện chuyên đề. Hoạt động ngoại khoá ( nếu có )</t>
  </si>
  <si>
    <t>CỘNG HOÀ XÃ HỘI CHỦ NGHĨA VIỆT NAM</t>
  </si>
  <si>
    <t xml:space="preserve">Thứ Hai 
20/08/2018
</t>
  </si>
  <si>
    <t>8h00 - 9h00</t>
  </si>
  <si>
    <t>9h30 - 10h00</t>
  </si>
  <si>
    <t>9h00 - 9h30</t>
  </si>
  <si>
    <t>9h00 - 9h15</t>
  </si>
  <si>
    <t>3. Nghỉ giải lao</t>
  </si>
  <si>
    <t>2. Nghỉ giải lao</t>
  </si>
  <si>
    <t>2. Các quy định, quy chế về giáo dục thể chất, giáo dục quốc phòng</t>
  </si>
  <si>
    <t xml:space="preserve">1. Phổ biến quy chế thi kết thúc học phần và Hướng dẫn quy trình đánh giá giảng viên Online </t>
  </si>
  <si>
    <t>Thứ Ba
21/08/2018</t>
  </si>
  <si>
    <t>Chuyên đề
 1</t>
  </si>
  <si>
    <t>Công an Thành phố Hà Nội (PA83)</t>
  </si>
  <si>
    <t>Chuyên đề 
8</t>
  </si>
  <si>
    <t>Chuyên đề 
9</t>
  </si>
  <si>
    <r>
      <t xml:space="preserve">Sinh viên dự thi kiểm tra xếp trình độ đầu vào Tiếng Anh (Đợt 1) – Bài thi dựa theo chứng chỉ Tiếng Anh Quốc tế TOEIC do IIG phối hợp với Học viện tổ chức. Sinh viên xem danh sách và lịch thi trên website của Học viện  tại địa chỉ: http://apd.edu.vn. 
</t>
    </r>
    <r>
      <rPr>
        <b/>
        <sz val="14"/>
        <color indexed="8"/>
        <rFont val="Times New Roman"/>
        <family val="1"/>
      </rPr>
      <t>Lưu ý: Tất cả sinh viên khóa 9 đều phải tham gia dự thi. Sinh viên không dự thi sẽ không được xếp lớp học Tiếng Anh.</t>
    </r>
  </si>
  <si>
    <t xml:space="preserve">1. Giới thiệu quy định về hoạt động nghiên cứu Khoa học đối với sinh viên. </t>
  </si>
  <si>
    <t>Chú ý:</t>
  </si>
  <si>
    <t>10h00 - 11h30</t>
  </si>
  <si>
    <t>Nghỉ giải lao</t>
  </si>
  <si>
    <t xml:space="preserve">2. Phổ biến các quy định của Học viện về: Kỷ luật học đường; Quy chế CT HSSV; Quy chế rèn luyện; Quy chế Học bổng khuyến khích học tập, </t>
  </si>
  <si>
    <t>1. Giới thiệu chương trình Chất lượng cao</t>
  </si>
  <si>
    <t>Khoa Đào tạo Quốc tế</t>
  </si>
  <si>
    <t>8h00 - 8h30</t>
  </si>
  <si>
    <t>1. Giới thiệu về Khoa chuyên ngành: lịch sử hình thành và phát triển; vị trí việc làm sau khi tốt nghiệp</t>
  </si>
  <si>
    <t>4. Phổ biến Quy chế đào tạo và Quy chế thi, kiểm tra</t>
  </si>
  <si>
    <t xml:space="preserve">5. Phổ biến quy chế đăng ký tín chỉ </t>
  </si>
  <si>
    <t xml:space="preserve">6. Giới thiệu về Thư viện, hướng dẫn khai thác và sử dụng tài liệu tại Thư viện và Thư viện số </t>
  </si>
  <si>
    <t xml:space="preserve">2. Giới thiệu quy định về hoạt động nghiên cứu Khoa học đối với sinh viên. </t>
  </si>
  <si>
    <t>3. Các quy định, quy chế về giáo dục thể chất, giáo dục quốc phòng</t>
  </si>
  <si>
    <t xml:space="preserve">4. Hướng dẫn nộp học phí qua tài khoản; </t>
  </si>
  <si>
    <t xml:space="preserve">5. Phổ biến nội quy Phòng cháy chữa cháy, Sử dụng cơ sở vật chất, trang thiết bị của Phòng học. </t>
  </si>
  <si>
    <t>Chuyên đề
2</t>
  </si>
  <si>
    <t xml:space="preserve">8h00 - 9h00 </t>
  </si>
  <si>
    <t>9h30 - 9h45</t>
  </si>
  <si>
    <t>9h45 - 10h15</t>
  </si>
  <si>
    <t>10h15 - 11h30</t>
  </si>
  <si>
    <t>Chuyên đề
3</t>
  </si>
  <si>
    <t>3. Giới thiệu chuẩn đầu ra Tiếng Anh của Học viện và Kế hoạch kiểm tra xếp lớp Tiếng Anh đầu khóa và quy đổi điểm Tiếng Anh</t>
  </si>
  <si>
    <t>4. Phổ biến quy chế quy định về chuẩn đầu ra tin học và quy đổi điểm Tin học.</t>
  </si>
  <si>
    <t>9h45 - 10h45</t>
  </si>
  <si>
    <t>10h45 - 11h30</t>
  </si>
  <si>
    <t xml:space="preserve">1. Tuyên truyền phổ biến Giáo dục Pháp luật cho sinh viên theo quy định của Bộ Giáo dục và Đào tạo </t>
  </si>
  <si>
    <t xml:space="preserve">2. Giới thiệu về Đoàn Thanh niên Học viện. </t>
  </si>
  <si>
    <t>3. Các CLB sinh viên: tuyển hội viên, ,truyền đạt kinh nghiệm tham gia các hoạt động phong trào, hoạt động xã hội …</t>
  </si>
  <si>
    <t>Bộ môn Giáo dục thể chất và Quốc phòng</t>
  </si>
  <si>
    <t>Chuyên đề
4</t>
  </si>
  <si>
    <t>Chuyên đề
 5</t>
  </si>
  <si>
    <t xml:space="preserve">2. Hướng dẫn đăng ký chuyên ngành đối với sinh viên </t>
  </si>
  <si>
    <t>11h00 - 11h30</t>
  </si>
  <si>
    <t>3. Đăng ký phân khoa chuyên ngành</t>
  </si>
  <si>
    <t>Chuyên đề 
6</t>
  </si>
  <si>
    <t>4. Nghỉ giải lao</t>
  </si>
  <si>
    <t>5. Phổ biến các quy định của Học viện về quy chế khen thưởng và kỷ luật đối với sinh viên, quy định về ngày công tác xã hội đối với sinh viên, quy định về ngoại trú, tạm trú tạm vắng. Công tác phát triển Đảng trong sinh viên.</t>
  </si>
  <si>
    <t xml:space="preserve">8h00 - 9h30                  </t>
  </si>
  <si>
    <t>9h45 - 11h30</t>
  </si>
  <si>
    <t>Chuyên đề
 7</t>
  </si>
  <si>
    <t>Đi thực tế chuyên đề về nguồn ( địa điểm: Đá chông - K9 - Ba Vì - Hà Nội )</t>
  </si>
  <si>
    <t>Giám đốc Học viện</t>
  </si>
  <si>
    <t>Trung tâm Khảo thí và 
đảm bảo chất lượng</t>
  </si>
  <si>
    <t>Phòng Quản lý khoa học và hợp tác</t>
  </si>
  <si>
    <t>Bộ môn Ngoại ngữ - Khoa cơ bản</t>
  </si>
  <si>
    <t>Bộ môn Toán - Khoa cơ bản</t>
  </si>
  <si>
    <t>Bộ môn Luật - Khoa cơ bản</t>
  </si>
  <si>
    <t>Phòng Quản lý Đào tạo 
và Bộ môn Ngoại ngữ - Khoa cơ bản</t>
  </si>
  <si>
    <t xml:space="preserve">9h00 - 11h00
</t>
  </si>
  <si>
    <t>Mời báo cáo viên</t>
  </si>
  <si>
    <t>Công bố danh sách sinh viên lớp chuyên ngành trên website của Học viện  tại địa chỉ: http://apd.edu.vn</t>
  </si>
  <si>
    <t>Ngành</t>
  </si>
  <si>
    <t>Lớp CT</t>
  </si>
  <si>
    <t>Kinh tế Quốc tế</t>
  </si>
  <si>
    <t>CT 02</t>
  </si>
  <si>
    <t>CT 01</t>
  </si>
  <si>
    <t>Thời gian học</t>
  </si>
  <si>
    <t>Sáng</t>
  </si>
  <si>
    <t>Chiều</t>
  </si>
  <si>
    <t>Kinh tế</t>
  </si>
  <si>
    <t>CT 03</t>
  </si>
  <si>
    <t>CT 04</t>
  </si>
  <si>
    <t>CT 05</t>
  </si>
  <si>
    <t>Quản lý nhà nước</t>
  </si>
  <si>
    <t>CT 06</t>
  </si>
  <si>
    <t>Địa điểm</t>
  </si>
  <si>
    <t>P.702</t>
  </si>
  <si>
    <t>14h30 - 14h45</t>
  </si>
  <si>
    <t xml:space="preserve">13h30 - 14h30 </t>
  </si>
  <si>
    <t>14h30 - 15h00</t>
  </si>
  <si>
    <t>15h00 - 15h15</t>
  </si>
  <si>
    <t>15h15 - 15h45</t>
  </si>
  <si>
    <t>15h45 - 17h00</t>
  </si>
  <si>
    <t>13h30 - 14h30</t>
  </si>
  <si>
    <t>14h45 - 15h45</t>
  </si>
  <si>
    <t>13h30 - 15h00</t>
  </si>
  <si>
    <t>15h15 - 16h15</t>
  </si>
  <si>
    <t>16h15 - 17h00</t>
  </si>
  <si>
    <t xml:space="preserve">14h30 - 17h00
</t>
  </si>
  <si>
    <t>13h00 - 17h00</t>
  </si>
  <si>
    <t>13h30 - 16h60</t>
  </si>
  <si>
    <t>sau 17h00</t>
  </si>
  <si>
    <r>
      <rPr>
        <b/>
        <sz val="14"/>
        <color indexed="8"/>
        <rFont val="Times New Roman"/>
        <family val="1"/>
      </rPr>
      <t>SINH VIÊN THAM DỰ THI TUYỂN VÀO LỚP CHẤT LƯỢNG CAO</t>
    </r>
    <r>
      <rPr>
        <sz val="14"/>
        <color indexed="8"/>
        <rFont val="Times New Roman"/>
        <family val="1"/>
      </rPr>
      <t xml:space="preserve">: Sinh viên xem danh sách và lịch thi trên website của Học viện  tại địa chỉ: http://apd.edu.vn
</t>
    </r>
  </si>
  <si>
    <t xml:space="preserve">1. Giới thiệu về Khoa chuyên ngành: lịch sử hình thành và phát triển; vị trí việc làm sau khi tốt nghiệp:
- Khoa Kế hoạch phát triển: từ 8h đến 9h00
- Khoa Đầu tư: từ 9h00 đến 10h00
- Khoa Đấu thầu: từ 10h00 đến 11h00 </t>
  </si>
  <si>
    <t>9h00 - 9h45</t>
  </si>
  <si>
    <t>9h45 - 10h00</t>
  </si>
  <si>
    <t>8h30 - 9h00</t>
  </si>
  <si>
    <t xml:space="preserve">9h15 - 10h15 </t>
  </si>
  <si>
    <t>1. Giới thiệu chuẩn đầu ra Tiếng Anh của Học viện và Kế hoạch kiểm tra xếp lớp Tiếng Anh đầu khóa và quy đổi điểm Tiếng Anh</t>
  </si>
  <si>
    <t>2. Phổ biến quy chế quy định về chuẩn đầu ra tin học và quy đổi điểm Tin học.</t>
  </si>
  <si>
    <t>4. Giới thiệu chương trình Chất lượng cao</t>
  </si>
  <si>
    <t>1. Giáo dục pháp luật, phòng chống tệ nạn xã hội, đảm bảo an ninh trường học</t>
  </si>
  <si>
    <t>3. Khái quát về sự tác động của cách mạng công nghiệp 4.0 đối với nền kinh tế thế giới và  Việt Nam</t>
  </si>
  <si>
    <t>1. Khái quát về sự tác động của cách mạng công nghiệp 4.0 đối với nền kinh tế thế giới và  Việt Nam</t>
  </si>
  <si>
    <t>3. Giáo dục pháp luật, phòng chống tệ nạn xã hội, đảm bảo an ninh trường học</t>
  </si>
  <si>
    <t>4. Phổ biến các quy định của Học viện về quy chế khen thưởng và kỷ luật đối với sinh viên, quy định về ngày công tác xã hội đối với sinh viên, quy định về ngoại trú, tạm trú tạm vắng. Công tác phát triển Đảng trong sinh viên.</t>
  </si>
  <si>
    <t>5. Hướng dẫn sinh viên viết bài thu hoạch.</t>
  </si>
  <si>
    <t>14h30 - 15h15</t>
  </si>
  <si>
    <t>15h15 - 15h30</t>
  </si>
  <si>
    <t>15h30 - 17h00</t>
  </si>
  <si>
    <t>13h30 - 14h00</t>
  </si>
  <si>
    <t>14h00 - 14h30</t>
  </si>
  <si>
    <t xml:space="preserve">14h45 - 15h45 </t>
  </si>
  <si>
    <t>16h00 - 17h00</t>
  </si>
  <si>
    <t>13h30 - 16h30</t>
  </si>
  <si>
    <t xml:space="preserve">1. Giới thiệu về Khoa chuyên ngành: lịch sử hình thành và phát triển; vị trí việc làm sau khi tốt nghiệp:
- Khoa Kế hoạch phát triển: từ 13h00 đến 14h30
- Khoa Đầu tư: từ 14h30 đến 15h30
- Khoa Đấu thầu: từ 15h30 đến 16h30 </t>
  </si>
  <si>
    <t>15h00 - 15h30</t>
  </si>
  <si>
    <t>6. Thông báo lịch học và công tác quản lý lớp học</t>
  </si>
  <si>
    <t xml:space="preserve">4. Phổ biến quy chế thi kết thúc học phần và Hướng dẫn quy trình đánh giá giảng viên Online </t>
  </si>
  <si>
    <t xml:space="preserve">5. Hướng dẫn nộp học phí qua tài khoản; </t>
  </si>
  <si>
    <t xml:space="preserve">6. Phổ biến nội quy Phòng cháy chữa cháy, Sử dụng cơ sở vật chất, trang thiết bị của Phòng học. </t>
  </si>
  <si>
    <t>14h45 - 15h00</t>
  </si>
  <si>
    <t xml:space="preserve">15h00 - 16h00 </t>
  </si>
  <si>
    <t>Lãnh đạo khoa: Kế hoạch phát triển, Đầu tư, Đấu thầu</t>
  </si>
  <si>
    <t>16h30 - 17h00</t>
  </si>
  <si>
    <t>4. Hướng dẫn sinh viên viết bài thu hoạch.</t>
  </si>
  <si>
    <t xml:space="preserve">13h30 - 15h00                  </t>
  </si>
  <si>
    <t>15h15 - 17h00</t>
  </si>
  <si>
    <t>15h15 - 16h45</t>
  </si>
  <si>
    <t>16h45 - 17h00</t>
  </si>
  <si>
    <t>3.Nghỉ giải lao</t>
  </si>
  <si>
    <t>Tổng SV</t>
  </si>
  <si>
    <t>Tổng sv =</t>
  </si>
  <si>
    <t xml:space="preserve">1. Giới thiệu về Học viện. Chiến lược và tầm nhìn </t>
  </si>
  <si>
    <t>2. Thông báo lịch học và công tác quản lý lớp học</t>
  </si>
  <si>
    <t xml:space="preserve">11h00 - 11h30 </t>
  </si>
  <si>
    <t>10h30 - 11h00</t>
  </si>
  <si>
    <t>9h15 - 10h30</t>
  </si>
  <si>
    <t xml:space="preserve">5. Giới thiệu về Thư viện, hướng dẫn khai thác và sử dụng tài liệu tại Thư viện và Thư viện số </t>
  </si>
  <si>
    <t xml:space="preserve">6. Phổ biến quy chế đăng ký tín chỉ </t>
  </si>
  <si>
    <t>1. Thông báo lịch học và công tác quản lý lớp học</t>
  </si>
  <si>
    <t xml:space="preserve">9h00 - 11h30
</t>
  </si>
  <si>
    <t>8h00 - 9h15</t>
  </si>
  <si>
    <t>9h15 - 9h30</t>
  </si>
  <si>
    <t>9h30 - 10h30</t>
  </si>
  <si>
    <t>5. Thông báo lịch học và công tác quản lý lớp học</t>
  </si>
  <si>
    <t>14h30 - 14h15</t>
  </si>
  <si>
    <t>16h00 - 16h30</t>
  </si>
  <si>
    <t>14h15 - 16h00</t>
  </si>
  <si>
    <t>"TUẦN SINH HOẠT CÔNG DÂN - SINH VIÊN" ĐẦU KHÓA</t>
  </si>
  <si>
    <t>13h30 - 14h45</t>
  </si>
  <si>
    <t>3. Phổ biến Quy chế đào tạo và Quy chế thi, kiểm tra</t>
  </si>
  <si>
    <t xml:space="preserve">4. Phổ biến quy chế đăng ký tín chỉ </t>
  </si>
  <si>
    <t>15h00 - 16h00</t>
  </si>
  <si>
    <t>Lãnh đạo khoa:  Kế hoạch phát triển, Đầu tư, Đấu thầu</t>
  </si>
  <si>
    <t>LỚP CT03 - NGÀNH KINH TẾ</t>
  </si>
  <si>
    <t>LỚP CT04 - NGÀNH KINH TẾ</t>
  </si>
  <si>
    <t>Sáng 24: Lớp CT01, CT02, CT05
Chiều 24: Lớp CT03, CT04, CT06</t>
  </si>
  <si>
    <t>Số sv nhập học</t>
  </si>
  <si>
    <t>Lãnh đạo khoa Quản trị Doanh nghiệp</t>
  </si>
  <si>
    <t>1.Khái quát về sự tác động của cách mạng công nghiệp 4.0 đối với nền kinh tế thế giới và  Việt Nam</t>
  </si>
  <si>
    <t>3.Giáo dục pháp luật, phòng chống tệ nạn xã hội, đảm bảo an ninh trường học</t>
  </si>
  <si>
    <t>9h45 - 11h15</t>
  </si>
  <si>
    <t>11h15 - 11h30</t>
  </si>
  <si>
    <t>Anh Hùng</t>
  </si>
  <si>
    <t>Thế Đông</t>
  </si>
  <si>
    <t>SÁNG</t>
  </si>
  <si>
    <t>CHIỀU</t>
  </si>
  <si>
    <t xml:space="preserve">Thứ Sáu 
23/08/2019
</t>
  </si>
  <si>
    <t xml:space="preserve">Thứ Năm 
22/08/2019
</t>
  </si>
  <si>
    <t>Thứ Tư
21/08/2019</t>
  </si>
  <si>
    <t>Thứ Ba 
20/08/2019</t>
  </si>
  <si>
    <t xml:space="preserve"> Thứ Hai 
19/08/2019</t>
  </si>
  <si>
    <t>Chủ Nhật
25/08/2019</t>
  </si>
  <si>
    <t xml:space="preserve">Thứ Hai 
26/08/2019
</t>
  </si>
  <si>
    <t>Thứ Ba
27/08/2019</t>
  </si>
  <si>
    <t>Thứ Tư
28/08/2019</t>
  </si>
  <si>
    <t xml:space="preserve">Thứ Năm
29/08/2019 
</t>
  </si>
  <si>
    <t xml:space="preserve">Thứ Sáu
30/08/2019 </t>
  </si>
  <si>
    <t xml:space="preserve">Ngày 28/8/2018 </t>
  </si>
  <si>
    <t xml:space="preserve">- Sinh viên tự nghiên cứu tài liệu; 
- Mượn sách thư viện (nếu có nhu cầu);
- Các khoa có thể tổ chức gặp gỡ tân sv (nếu có nhu cầu)
</t>
  </si>
  <si>
    <t>Học tại phòng 702 - Buổi chiều -  Sỹ số: 200 sinh viên.             Phụ trách lớp:</t>
  </si>
  <si>
    <t xml:space="preserve">Học tại phòng 405 - Buổi sáng - Sỹ số: 120 sinh viên.                                       Phụ trách lớp: </t>
  </si>
  <si>
    <t xml:space="preserve">Học tại phòng 405 - Buổi chiều - Sỹ số: 120 sinh viên.              Phụ trách lớp: </t>
  </si>
  <si>
    <t xml:space="preserve">Học tại phòng 805 - Buổi sáng - Sỹ số: 120 sinh viên.                                             Phụ trách lớp: </t>
  </si>
  <si>
    <t xml:space="preserve">LỚP CT05 - NGÀNH TÀI CHÍNH - NGÂN HÀNG </t>
  </si>
  <si>
    <t>LỚP CT06 - NGÀNH KINH TẾ PHÁT TRIỂN</t>
  </si>
  <si>
    <t xml:space="preserve">Học tại phòng 805 - Buổi chiều - Sỹ số: 100 sinh viên.               Phụ trách lớp: </t>
  </si>
  <si>
    <r>
      <t>1. Giới thiệu về Khoa chuyên ngành: lịch sử hình thành và phát triển; vị trí việc làm sau khi tốt nghiệp</t>
    </r>
    <r>
      <rPr>
        <b/>
        <sz val="14"/>
        <color indexed="8"/>
        <rFont val="Times New Roman"/>
        <family val="1"/>
      </rPr>
      <t xml:space="preserve">
</t>
    </r>
  </si>
  <si>
    <t xml:space="preserve"> Lãnh đạo khoa Tài chính - Đầu tư</t>
  </si>
  <si>
    <r>
      <t xml:space="preserve">1. Giới thiệu về Khoa chuyên ngành: lịch sử hình thành và phát triển; vị trí việc làm sau khi tốt nghiệp:
- Khoa Luật Kinh tế: 13h00 - 15h00
- Khoa Quản trị Doanh nghiệp: 15h00 - 17h00
</t>
    </r>
    <r>
      <rPr>
        <b/>
        <sz val="14"/>
        <color indexed="8"/>
        <rFont val="Times New Roman"/>
        <family val="1"/>
      </rPr>
      <t xml:space="preserve">* Lưu ý: Sinh viên của ngành nào thì sẽ tham dự giờ học của ngành đó
</t>
    </r>
  </si>
  <si>
    <t xml:space="preserve"> - Lãnh đạo khoa Luật Kinh tế
- Lãnh đạo khoa Quản trị Doanh nghiệp</t>
  </si>
  <si>
    <t>Luật Kinh tê</t>
  </si>
  <si>
    <t>Quản trị Kinh Doanh</t>
  </si>
  <si>
    <t>LỚP CT02 - NGÀNH QUẢN TRỊ KINH DOANH VÀ NGÀNH LUẬT KINH TẾ</t>
  </si>
  <si>
    <t>P. 405</t>
  </si>
  <si>
    <t>Tài chính - Ngan hàng</t>
  </si>
  <si>
    <t>Kinh tế phát triển</t>
  </si>
  <si>
    <t>P. 805</t>
  </si>
  <si>
    <r>
      <t xml:space="preserve">             </t>
    </r>
    <r>
      <rPr>
        <b/>
        <sz val="14"/>
        <color indexed="8"/>
        <rFont val="Times New Roman"/>
        <family val="1"/>
      </rPr>
      <t>Giảng đường sinh hoạt:
 Buổi Sáng:</t>
    </r>
    <r>
      <rPr>
        <sz val="14"/>
        <color indexed="8"/>
        <rFont val="Times New Roman"/>
        <family val="1"/>
      </rPr>
      <t xml:space="preserve">
1. Khoa Tài chính - Đầu tư: Hội trường 702.
2. Khoa Kinh tế Đối ngoại: Phòng 805
3. Khoa Luật Kinh tế: Phòng 405
4. Khoa Đấu thầu: Phòng 403
</t>
    </r>
    <r>
      <rPr>
        <b/>
        <sz val="14"/>
        <color indexed="8"/>
        <rFont val="Times New Roman"/>
        <family val="1"/>
      </rPr>
      <t>* Buổi Chiều:</t>
    </r>
    <r>
      <rPr>
        <sz val="14"/>
        <color indexed="8"/>
        <rFont val="Times New Roman"/>
        <family val="1"/>
      </rPr>
      <t xml:space="preserve">
5. Khoa Đào tạo Quốc tế (CLC): Hội trường 805.
6 Khoa Kinh tế phát triển:  Phòng 702
7. Khoa Quản trị Doanh nghiệp: Phòng 405
8. Khoa Chính sách công: Phòng 403</t>
    </r>
  </si>
  <si>
    <t>Tăng cường P. 403</t>
  </si>
  <si>
    <t xml:space="preserve"> ĐỐI VỚI SINH VIÊN KHÓA 11, NIÊN KHÓA 2020 - 2024</t>
  </si>
  <si>
    <t>Thứ Ba
15/9/2020</t>
  </si>
  <si>
    <t>Thứ Tư
16/9/2020</t>
  </si>
  <si>
    <t xml:space="preserve">Thứ Năm
17/9/2020 
</t>
  </si>
  <si>
    <t>Thứ Sáu
18/9/2020</t>
  </si>
  <si>
    <t>Bộ môn Giáo dục thể chất
 và Quốc phòng</t>
  </si>
  <si>
    <t>Phòng Chính trị và 
Công tác sinh viên</t>
  </si>
  <si>
    <t>Phòng Quản lý Đào tạo 
và Bộ môn Ngoại ngữ 
- Khoa cơ bản</t>
  </si>
  <si>
    <t>1. Khai mạc; Giới thiệu về Học viện. Chiến lược và tầm nhìn (Thông báo lịch học và công tác quản lý lớp học)</t>
  </si>
  <si>
    <t>Khoa Luật Kinh tế</t>
  </si>
  <si>
    <r>
      <t xml:space="preserve">Sinh viên dự thi kiểm tra xếp trình độ đầu vào Tiếng Anh (Đợt 1) – Bài thi dựa theo chứng chỉ Tiếng Anh Quốc tế TOEIC do IIG phối hợp với Học viện tổ chức. Sinh viên xem danh sách và lịch thi trên website của Học viện  tại địa chỉ: http://apd.edu.vn. 
</t>
    </r>
    <r>
      <rPr>
        <b/>
        <sz val="14"/>
        <color indexed="8"/>
        <rFont val="Times New Roman"/>
        <family val="1"/>
      </rPr>
      <t>Lưu ý: Tất cả sinh viên khóa 11 đều phải tham gia dự thi. Sinh viên không dự thi sẽ không được xếp lớp học Tiếng Anh.</t>
    </r>
  </si>
  <si>
    <t>Công an Thành phố Hà Nội (PA03)</t>
  </si>
  <si>
    <t>Đi thực tế chuyên đề về nguồn
 ( Địa điểm: Khu di tích lịch sử - K9 - Ba Vì - Hà Nội )</t>
  </si>
  <si>
    <t>2. Phổ biến kiến thức và tuyên truyền về  phòng chống Dịch Covid 19</t>
  </si>
  <si>
    <t>10h15-11h30</t>
  </si>
  <si>
    <t>4. Phổ biến quy chế quy định về chuẩn đầu ra tin học và quy định về quy đổi điểm Tin học.</t>
  </si>
  <si>
    <t xml:space="preserve">5. Giới thiệu chuẩn đầu ra Tiếng Anh của Học viện; Phổ biến về Kế hoạch kiểm tra xếp lớp Tiếng Anh đầu khóa và Quy định về quy đổi điểm Tiếng Anh </t>
  </si>
  <si>
    <t>Cả ngày</t>
  </si>
  <si>
    <t>8h00 - 10h00</t>
  </si>
  <si>
    <t>10h00 - 10h15</t>
  </si>
  <si>
    <t>8h00 - 8h45</t>
  </si>
  <si>
    <t>9h00-9h15</t>
  </si>
  <si>
    <t>9h15 - 10h00</t>
  </si>
  <si>
    <t xml:space="preserve">2. Phổ biến quy chế đăng ký tín chỉ </t>
  </si>
  <si>
    <t xml:space="preserve">3. Giới thiệu về Thư viện, hướng dẫn khai thác và sử dụng tài liệu tại Thư viện và Thư viện số </t>
  </si>
  <si>
    <t xml:space="preserve">10h00 - 10h30 </t>
  </si>
  <si>
    <t xml:space="preserve">10h45 - 11h30 </t>
  </si>
  <si>
    <t>8h45 - 9h30</t>
  </si>
  <si>
    <t>Trung tâm Hỗ trợ Đào tạo</t>
  </si>
  <si>
    <t>10h15 - 10h30</t>
  </si>
  <si>
    <t>10h30-11h30</t>
  </si>
  <si>
    <t>9h30-9h45</t>
  </si>
  <si>
    <t xml:space="preserve">9h45 - 11h30
</t>
  </si>
  <si>
    <t xml:space="preserve">3. Giới thiệu về Đoàn Thanh niên Học viện. </t>
  </si>
  <si>
    <t>4. Các CLB sinh viên: tuyển hội viên, ,truyền đạt kinh nghiệm tham gia các hoạt động phong trào, hoạt động xã hội …</t>
  </si>
  <si>
    <t>Viện Đào tạo Quốc tế</t>
  </si>
  <si>
    <t>4. Phổ biến nội quy Quản lý KTX; Công tác Phòng cháy chữa cháy, Sử dụng cơ sở vật chất, trang thiết bị của Phòng học và của Học viện</t>
  </si>
  <si>
    <t>1. Học tập tư tưởng, tấm gương đạo đức Hồ Chí Minh</t>
  </si>
  <si>
    <t>Sau 17h00</t>
  </si>
  <si>
    <t xml:space="preserve">- Sinh viên tự nghiên cứu tài liệu; 
- Mượn sách thư viện (nếu có nhu cầu);
- Các Khoa/Viện có thể tổ chức gặp gỡ tân sv (nếu có nhu cầu)
</t>
  </si>
  <si>
    <t xml:space="preserve">Thứ Bảy
19/9/2020 </t>
  </si>
  <si>
    <t>2. Tuyên truyền phổ biến Giáo dục Pháp luật cho sinh viên theo quy định của Bộ Giáo dục và Đào tạo (Luật An ninh mạng và các Luật liên quan đến sinh viên)</t>
  </si>
  <si>
    <t>1. Công tác đảm bảo An ninh trật tự, An toàn giao thông, khai báo tạm trú, tạm vắng</t>
  </si>
  <si>
    <t>2. Giới thiệu về Công tác chính trị và Quản lý Sinh viên tại Học viện;</t>
  </si>
  <si>
    <t>8h00-9h00</t>
  </si>
  <si>
    <t xml:space="preserve">9h00 - 10h00                  </t>
  </si>
  <si>
    <t>Trung tâm Bồi dưỡng, Tư vấn và Phản biện chính sách</t>
  </si>
  <si>
    <t>Công An xã An Thượng, Hoài Đức, Hà Nội</t>
  </si>
  <si>
    <t>Bộ môn Toán Kinh tế
- Khoa Kinh tế</t>
  </si>
  <si>
    <t>1. Phổ biến Quy chế đào tạo và Quy chế thi, kiểm tra; Hướng dẫn đăng ký chuyên ngành</t>
  </si>
  <si>
    <t>TCHC- Y Tế</t>
  </si>
  <si>
    <t>Phòng Quản lý khoa học và Hợp tác</t>
  </si>
  <si>
    <t xml:space="preserve">3. Phổ biến các quy định của Học viện về: Kỷ luật học đường; Quy chế CT HSSV; Quy chế rèn luyện; Quy chế Học bổng khuyến khích học tập, 
</t>
  </si>
  <si>
    <t>Trung tâm CNTT - TLTV &amp;TT</t>
  </si>
  <si>
    <t>10h30 -10h45</t>
  </si>
  <si>
    <t>1. Phổ biến các quy định của Học viện về quy chế khen thưởng và kỷ luật đối với sinh viên, quy định về ngày công tác xã hội đối với sinh viên, quy định về ngoại trú, tạm trú tạm vắng. Công tác phát triển Đảng trong sinh viên.</t>
  </si>
  <si>
    <t>8h00- 9h45</t>
  </si>
  <si>
    <t>2. Giới thiệu Trung tâm Bồi dưỡng, Tư vấn và Phản biện chính sách, các hoạt động đào tạo, bồi dưỡng đối với sinh viên</t>
  </si>
  <si>
    <t>10h00-10h30</t>
  </si>
  <si>
    <t>3. Hướng dẫn sinh viên viết bài thu hoạch.</t>
  </si>
  <si>
    <t>2. Giáo dục pháp luật, phòng chống tệ nạn xã hội, đảm bảo an ninh trường học; Phổ biến về Luật An ninh mạng</t>
  </si>
  <si>
    <t>Khoa Kinh tế  phát triển - GĐ 305</t>
  </si>
  <si>
    <t>Khoa Chính sách công: GĐ 309</t>
  </si>
  <si>
    <t>Khoa Kinh tế quốc tế - GĐ 308</t>
  </si>
  <si>
    <t xml:space="preserve">Khoa Tài chính - Đầu tư - GĐ 402 </t>
  </si>
  <si>
    <t>Khoa Quản trị Kinh doanh - GĐ 401</t>
  </si>
  <si>
    <t>Khoa Luật Kinh tế - GĐ 311</t>
  </si>
  <si>
    <t>Khoa Kinh tế -  Bộ môn Đầu tư - GĐ 301;  Toán kinh tế - GĐ 302; Đấu thầu QLDA - GĐ 303; Kinh tế và quản lý công - GĐ 304</t>
  </si>
  <si>
    <t>Viện Đào tạo Quốc tế - GĐ 403</t>
  </si>
  <si>
    <r>
      <rPr>
        <b/>
        <sz val="14"/>
        <color indexed="8"/>
        <rFont val="Times New Roman"/>
        <family val="1"/>
      </rPr>
      <t>Các Khoa gặp gỡ, làm công tác tổ chức lớp chuyên ngành:</t>
    </r>
    <r>
      <rPr>
        <sz val="14"/>
        <color indexed="8"/>
        <rFont val="Times New Roman"/>
        <family val="1"/>
      </rPr>
      <t xml:space="preserve">
1. Thành lập Ban cán sự và Ban chấp hành Chi đoàn lâm thời lớp sinh viên toàn khoá theo quy định
2. Giới thiệu chương trình đào tạo chuyên ngành của Khoa, cơ hội việc làm khi ra trường.
3. Hướng dẫn phương pháp học tập, nghiên cứu khoa học của sinh viên ở bậc đại học.
4. Cố vấn học tập, Trợ lý khoa hướng dẫn kế hoạch học tập, đăng ký tín chỉ, thủ tục hành chính sinh viên của khoa.
5. Các Khoa chủ động mời các sinh viên hiện đang học và cựu sinh viên có thành tích học tập tốt đến nói chuyện chuyên đề. Hoạt động ngoại khoá ( nếu có )</t>
    </r>
  </si>
  <si>
    <t xml:space="preserve">Chiều thứ năm sinh viên các lớp/ khóa 8;9;10 nghỉ học </t>
  </si>
  <si>
    <t>Chiều                   13h30-17h00</t>
  </si>
  <si>
    <t>5. Phổ biến quy chế thi kết thúc học phần và Hướng dẫn các hoạt động,  via trò, ý nghĩa khảo sát sinh viên nâng cao chất lượng quản lý và đào tạo</t>
  </si>
  <si>
    <t>PHỤ LỤC LỊCH HỌC</t>
  </si>
  <si>
    <t xml:space="preserve">             </t>
  </si>
  <si>
    <r>
      <t xml:space="preserve"> Địa điểm học:</t>
    </r>
    <r>
      <rPr>
        <sz val="16"/>
        <color indexed="8"/>
        <rFont val="Times New Roman"/>
        <family val="1"/>
      </rPr>
      <t xml:space="preserve"> Hội trường lớn</t>
    </r>
    <r>
      <rPr>
        <b/>
        <sz val="16"/>
        <color indexed="8"/>
        <rFont val="Times New Roman"/>
        <family val="1"/>
      </rPr>
      <t xml:space="preserve">
 Thời gian học: </t>
    </r>
    <r>
      <rPr>
        <sz val="16"/>
        <color indexed="8"/>
        <rFont val="Times New Roman"/>
        <family val="1"/>
      </rPr>
      <t>Buổi sáng (Từ 8h00 đến 11h30)       Từ ngày 12/10/2020 đến ngày 18/10/2020</t>
    </r>
    <r>
      <rPr>
        <b/>
        <sz val="16"/>
        <color indexed="8"/>
        <rFont val="Times New Roman"/>
        <family val="1"/>
      </rPr>
      <t xml:space="preserve">
 Đối tượng tham dự: </t>
    </r>
    <r>
      <rPr>
        <sz val="16"/>
        <color indexed="8"/>
        <rFont val="Times New Roman"/>
        <family val="1"/>
      </rPr>
      <t>Sinh viên trúng tuyển đợt II</t>
    </r>
    <r>
      <rPr>
        <b/>
        <sz val="16"/>
        <color indexed="8"/>
        <rFont val="Times New Roman"/>
        <family val="1"/>
      </rPr>
      <t xml:space="preserve">
Phụ trách quản lý lớp: </t>
    </r>
    <r>
      <rPr>
        <sz val="16"/>
        <color indexed="8"/>
        <rFont val="Times New Roman"/>
        <family val="1"/>
      </rPr>
      <t xml:space="preserve">Thầy Đỗ Kiến Vọng  </t>
    </r>
    <r>
      <rPr>
        <b/>
        <sz val="16"/>
        <color indexed="8"/>
        <rFont val="Times New Roman"/>
        <family val="1"/>
      </rPr>
      <t xml:space="preserve">                      Điện thoại: </t>
    </r>
    <r>
      <rPr>
        <sz val="16"/>
        <color indexed="8"/>
        <rFont val="Times New Roman"/>
        <family val="1"/>
      </rPr>
      <t>0978459828</t>
    </r>
  </si>
  <si>
    <t>Thứ Ba 
13/10/2020</t>
  </si>
  <si>
    <t>Thứ Tư
14/10/2020</t>
  </si>
  <si>
    <t xml:space="preserve">Thứ Năm 
15/10/2020
</t>
  </si>
  <si>
    <t xml:space="preserve">Thứ Sáu 
16/10/2020
</t>
  </si>
  <si>
    <t>Thứ Bảy
17/10/2020</t>
  </si>
  <si>
    <t xml:space="preserve">Chủ Nhật 
18/10/2020
</t>
  </si>
  <si>
    <t xml:space="preserve"> Thứ Sáu 09/10/2020</t>
  </si>
  <si>
    <t>Thứ Hai 12/10/2020</t>
  </si>
  <si>
    <t xml:space="preserve">2. Phổ biến Quy chế đào tạo; Phổ biến quy chế đăng ký tín chỉ </t>
  </si>
  <si>
    <t xml:space="preserve">3. Giới thiệu chuẩn đầu ra Tin học; </t>
  </si>
  <si>
    <t xml:space="preserve">4.  Giới thiệu chuẩn đầu ra Tiếng Anh của Học viện; Phổ biến về Kế hoạch kiểm tra xếp lớp Tiếng Anh đầu khóa và Quy định về quy đổi điểm Tiếng Anh </t>
  </si>
  <si>
    <t>5. Giới thiệu chương trình Chất lượng cao</t>
  </si>
  <si>
    <t>1. Nói chuyện chuyên đề về sức khỏe sinh sản và Kế hoạch hóa gia đình đối với Tân sinh viên; Phổ biến kiến thức và tuyên truyền về  phòng chống Dịch Covid 19</t>
  </si>
  <si>
    <t>8h00-9h30</t>
  </si>
  <si>
    <t xml:space="preserve">9h45 - 10h15 </t>
  </si>
  <si>
    <t>11h00-11h30</t>
  </si>
  <si>
    <t>5. Hướng dẫn sinh viên viết bài thu hoạch</t>
  </si>
  <si>
    <t>9h00-10h00</t>
  </si>
  <si>
    <t>Các Câu lạc bộ sinh viên</t>
  </si>
  <si>
    <t>Đoàn Thanh niên Học viện</t>
  </si>
  <si>
    <t>10h00-10h45</t>
  </si>
  <si>
    <t>10h45-11h30</t>
  </si>
  <si>
    <t>13h30-17h00</t>
  </si>
  <si>
    <r>
      <rPr>
        <b/>
        <sz val="14"/>
        <color indexed="8"/>
        <rFont val="Times New Roman"/>
        <family val="1"/>
      </rPr>
      <t xml:space="preserve">Khoa Kinh tế: </t>
    </r>
    <r>
      <rPr>
        <sz val="14"/>
        <color indexed="8"/>
        <rFont val="Times New Roman"/>
        <family val="1"/>
      </rPr>
      <t>Giảng đường (GĐ) 308</t>
    </r>
  </si>
  <si>
    <r>
      <rPr>
        <b/>
        <sz val="14"/>
        <color indexed="8"/>
        <rFont val="Times New Roman"/>
        <family val="1"/>
      </rPr>
      <t xml:space="preserve">Khoa Kinh tế  phát triển - </t>
    </r>
    <r>
      <rPr>
        <sz val="14"/>
        <color indexed="8"/>
        <rFont val="Times New Roman"/>
        <family val="1"/>
      </rPr>
      <t>GĐ 305</t>
    </r>
  </si>
  <si>
    <r>
      <rPr>
        <b/>
        <sz val="14"/>
        <color indexed="8"/>
        <rFont val="Times New Roman"/>
        <family val="1"/>
      </rPr>
      <t xml:space="preserve">Khoa Chính sách công: </t>
    </r>
    <r>
      <rPr>
        <sz val="14"/>
        <color indexed="8"/>
        <rFont val="Times New Roman"/>
        <family val="1"/>
      </rPr>
      <t>GĐ 309</t>
    </r>
  </si>
  <si>
    <r>
      <rPr>
        <b/>
        <sz val="14"/>
        <color indexed="8"/>
        <rFont val="Times New Roman"/>
        <family val="1"/>
      </rPr>
      <t>Khoa Kinh tế quốc tế:</t>
    </r>
    <r>
      <rPr>
        <sz val="14"/>
        <color indexed="8"/>
        <rFont val="Times New Roman"/>
        <family val="1"/>
      </rPr>
      <t xml:space="preserve"> GĐ 304</t>
    </r>
  </si>
  <si>
    <r>
      <rPr>
        <b/>
        <sz val="14"/>
        <color indexed="8"/>
        <rFont val="Times New Roman"/>
        <family val="1"/>
      </rPr>
      <t>Khoa Tài chính - Đầu tư:</t>
    </r>
    <r>
      <rPr>
        <sz val="14"/>
        <color indexed="8"/>
        <rFont val="Times New Roman"/>
        <family val="1"/>
      </rPr>
      <t xml:space="preserve"> GĐ 402 </t>
    </r>
  </si>
  <si>
    <r>
      <rPr>
        <b/>
        <sz val="14"/>
        <color indexed="8"/>
        <rFont val="Times New Roman"/>
        <family val="1"/>
      </rPr>
      <t>Khoa Quản trị Kinh doanh:</t>
    </r>
    <r>
      <rPr>
        <sz val="14"/>
        <color indexed="8"/>
        <rFont val="Times New Roman"/>
        <family val="1"/>
      </rPr>
      <t xml:space="preserve"> GĐ 401</t>
    </r>
  </si>
  <si>
    <r>
      <rPr>
        <b/>
        <sz val="14"/>
        <color indexed="8"/>
        <rFont val="Times New Roman"/>
        <family val="1"/>
      </rPr>
      <t>Viện Đào tạo Quốc tế:</t>
    </r>
    <r>
      <rPr>
        <sz val="14"/>
        <color indexed="8"/>
        <rFont val="Times New Roman"/>
        <family val="1"/>
      </rPr>
      <t xml:space="preserve"> GĐ 403</t>
    </r>
  </si>
  <si>
    <r>
      <rPr>
        <b/>
        <sz val="14"/>
        <color indexed="8"/>
        <rFont val="Times New Roman"/>
        <family val="1"/>
      </rPr>
      <t xml:space="preserve">Khoa Luật Kinh tế: </t>
    </r>
    <r>
      <rPr>
        <sz val="14"/>
        <color indexed="8"/>
        <rFont val="Times New Roman"/>
        <family val="1"/>
      </rPr>
      <t>GĐ 301</t>
    </r>
  </si>
  <si>
    <t>Đi thực tế chuyên đề về nguồn
 (Địa điểm: Khu di tích lịch sử - K9 - Ba Vì - Hà Nội)</t>
  </si>
  <si>
    <t>6h30-12h00</t>
  </si>
  <si>
    <t>Phòng Chính trị và Công tác sinh viên; 
Trợ lý Khoa/Viện QLSV; Đoàn Thanh niên HV; Toàn bộ sinh viên K11 nhập học đợt 2 và sinh viên nhập học đợt 1 chưa tham dự chuyên đề thực tế</t>
  </si>
  <si>
    <t>1. Khai mạc; Giới thiệu về Học viện;  Sứ mạng, tầm nhìn và Chiến lược phát triển của Học viện</t>
  </si>
  <si>
    <t xml:space="preserve">2. Giải lao </t>
  </si>
  <si>
    <t>4. Giới thiệu về Công tác chính trị và Quản lý Sinh viên tại Học viện; Phổ biến các quy định của Học viện về: Kỷ luật học đường; Quy chế CT HSSV; Quy chế rèn luyện; Quy chế Học bổng khuyến khích học tập, Xét miễn giảm học phí...</t>
  </si>
  <si>
    <t>1. Giới thiệu về các CLB sinh viên: tuyển thành viên, ,truyền đạt kinh nghiệm tham gia các hoạt động phong trào, hoạt động xã hội …</t>
  </si>
  <si>
    <t>13h30-14h30</t>
  </si>
  <si>
    <t>13h30-15h00</t>
  </si>
  <si>
    <t>15h00-15h15</t>
  </si>
  <si>
    <t xml:space="preserve">15h15 - 15h45 </t>
  </si>
  <si>
    <t>15h45 -16h30</t>
  </si>
  <si>
    <r>
      <t xml:space="preserve">Thứ Năm 
15/10/2020
</t>
    </r>
    <r>
      <rPr>
        <b/>
        <i/>
        <sz val="14"/>
        <color indexed="8"/>
        <rFont val="Times New Roman"/>
        <family val="1"/>
      </rPr>
      <t xml:space="preserve">(Học sáng)
</t>
    </r>
  </si>
  <si>
    <t>Bộ môn Toán Kinh tế, Khoa Kinh tế</t>
  </si>
  <si>
    <t>Bộ môn Ngoại Ngữ - Khoa Cơ bản</t>
  </si>
  <si>
    <t xml:space="preserve">3. Giải lao </t>
  </si>
  <si>
    <t>14h00-15h00</t>
  </si>
  <si>
    <t>15h45-16h15</t>
  </si>
  <si>
    <t>Sinh viên cập nhật thông tin tại website: http://apd.edu.vn Hotline: 0978.459.828</t>
  </si>
  <si>
    <t>8h30-9h30</t>
  </si>
  <si>
    <t>10h15-10h45</t>
  </si>
  <si>
    <t>Thứ Ba
13/10/2020</t>
  </si>
  <si>
    <t xml:space="preserve">Thứ Năm 
15/10/2020
</t>
  </si>
  <si>
    <t>Bộ môn Ngoại Ngữ, Khoa Cơ bản</t>
  </si>
  <si>
    <t>Bộ môn Toán Kinh tế,
 Khoa Kinh tế</t>
  </si>
  <si>
    <r>
      <t xml:space="preserve">Sinh viên dự thi kiểm tra xếp trình độ đầu vào Tiếng Anh (Đợt 2) – Bài thi dựa theo chứng chỉ Tiếng Anh Quốc tế TOEIC do IIG phối hợp với Học viện tổ chức. Sinh viên xem danh sách và lịch thi trên website của Học viện  tại địa chỉ: http://apd.edu.vn. 
</t>
    </r>
    <r>
      <rPr>
        <b/>
        <sz val="14"/>
        <color indexed="8"/>
        <rFont val="Times New Roman"/>
        <family val="1"/>
      </rPr>
      <t>Lưu ý: Tất cả sinh viên khóa 11, nhập học đợt 2 và sinh viên nhập học đợt 1 chưa dự thi đều phải tham gia dự thi. Sinh viên không dự thi sẽ không được xếp lớp học Tiếng Anh.</t>
    </r>
  </si>
  <si>
    <t xml:space="preserve"> LỊCH HỌC</t>
  </si>
  <si>
    <r>
      <t xml:space="preserve">Thứ Năm 
15/10/2020
</t>
    </r>
    <r>
      <rPr>
        <b/>
        <i/>
        <sz val="14"/>
        <color indexed="8"/>
        <rFont val="Times New Roman"/>
        <family val="1"/>
      </rPr>
      <t>(</t>
    </r>
    <r>
      <rPr>
        <i/>
        <sz val="14"/>
        <color indexed="8"/>
        <rFont val="Times New Roman"/>
        <family val="1"/>
      </rPr>
      <t>Dành cho SV học  Buổi Chiều)</t>
    </r>
  </si>
  <si>
    <t xml:space="preserve">9h45 - 10h30 </t>
  </si>
  <si>
    <t>10h30 -11h30</t>
  </si>
  <si>
    <t>9h15 - 11h00</t>
  </si>
  <si>
    <t>3. Giới thiệu về Công tác chính trị và Quản lý Sinh viên tại Học viện; Phổ biến các quy định của Học viện về: Kỷ luật học đường; Quy chế CT HSSV; Quy chế rèn luyện; Quy chế Học bổng khuyến khích học tập, Xét miễn giảm học phí...</t>
  </si>
  <si>
    <t>4. Hướng dẫn sinh viên viết bài thu hoạch</t>
  </si>
  <si>
    <r>
      <t xml:space="preserve">Thứ Năm 
15/10/2020
</t>
    </r>
    <r>
      <rPr>
        <b/>
        <i/>
        <sz val="14"/>
        <color indexed="8"/>
        <rFont val="Times New Roman"/>
        <family val="1"/>
      </rPr>
      <t>(</t>
    </r>
    <r>
      <rPr>
        <i/>
        <sz val="14"/>
        <color indexed="8"/>
        <rFont val="Times New Roman"/>
        <family val="1"/>
      </rPr>
      <t>Dành cho SV học Buổi sáng)</t>
    </r>
  </si>
  <si>
    <t>GHI CHÚ: SINH VIÊN THAM DỰ PHỎNG VẤN TUYỂN SINH CHƯƠNG TRÌNH CHẤT LƯỢNG CAO 
VÀO 13H30 CHIỀU THỨ TƯ, NGÀY 14/10/2020 TẬP TRUNG TẠI GIẢNG ĐƯỜNG 308, NHÀ C</t>
  </si>
  <si>
    <t>GHI CHÚ: SINH VIÊN THAM DỰ PHỎNG VẤN TUYỂN SINH CHƯƠNG TRÌNH CHẤT LƯỢNG CAO 
VÀO 13H30 CHIỀU THỨ TƯ, NGÀY 14/10/2020 CÓ MẶT TẠI GIẢNG ĐƯỜNG 308, NHÀ C</t>
  </si>
  <si>
    <r>
      <t xml:space="preserve">Thứ Năm
15/10/2020
</t>
    </r>
    <r>
      <rPr>
        <b/>
        <i/>
        <sz val="14"/>
        <color indexed="8"/>
        <rFont val="Times New Roman"/>
        <family val="1"/>
      </rPr>
      <t>(Buổi Chiều)</t>
    </r>
  </si>
  <si>
    <t xml:space="preserve">15h30 - 17h00                  </t>
  </si>
  <si>
    <t>1. Giới thiệu về các CLB sinh viên: tuyển thành viên CLB, truyền đạt kinh nghiệm tham gia các hoạt động phong trào, hoạt động xã hội …</t>
  </si>
  <si>
    <t xml:space="preserve">4. Phổ biến quy chế thi kết thúc học phần và Hướng dẫn các hoạt động, vai trò, ý nghĩa của khảo sát sinh viên trong việc nâng cao chất lượng quản lý và đào tạo </t>
  </si>
  <si>
    <t>1. Giới thiệu về các CLB sinh viên: tuyển hội viên, truyền đạt kinh nghiệm tham gia các hoạt động phong trào, hoạt động xã hội …</t>
  </si>
  <si>
    <t>Bộ phận Y tế, 
Phòng Tổ chức - Hành chính 
mời Báo cáo viên</t>
  </si>
  <si>
    <t>1. Phổ biến nội quy sử dụng cơ sở vật chất, trang thiết bị của Phòng học và của Học viện và hướng dẫn về công tác Phòng cháy chữa cháy</t>
  </si>
  <si>
    <t>1.Phổ biến nội quy sử dụng cơ sở vật chất, trang thiết bị của Phòng học và của Học viện và hướng dẫn về công tác Phòng cháy chữa cháy</t>
  </si>
  <si>
    <r>
      <t xml:space="preserve"> Địa điểm học:</t>
    </r>
    <r>
      <rPr>
        <sz val="16"/>
        <color indexed="8"/>
        <rFont val="Times New Roman"/>
        <family val="1"/>
      </rPr>
      <t xml:space="preserve"> Hội trường lớn</t>
    </r>
    <r>
      <rPr>
        <b/>
        <sz val="16"/>
        <color indexed="8"/>
        <rFont val="Times New Roman"/>
        <family val="1"/>
      </rPr>
      <t xml:space="preserve">
 Thời gian học: </t>
    </r>
    <r>
      <rPr>
        <sz val="16"/>
        <color indexed="8"/>
        <rFont val="Times New Roman"/>
        <family val="1"/>
      </rPr>
      <t>Buổi Chiều (Từ 13h30 đến 17h00)       Từ ngày 12/10/2020 đến ngày 17/10/2020</t>
    </r>
    <r>
      <rPr>
        <b/>
        <sz val="16"/>
        <color indexed="8"/>
        <rFont val="Times New Roman"/>
        <family val="1"/>
      </rPr>
      <t xml:space="preserve">
 Đối tượng tham dự: </t>
    </r>
    <r>
      <rPr>
        <sz val="16"/>
        <color indexed="8"/>
        <rFont val="Times New Roman"/>
        <family val="1"/>
      </rPr>
      <t xml:space="preserve">Sinh viên trúng tuyển đợt II và sinh viên trúng tuyển đợt I chưa tham dự học </t>
    </r>
    <r>
      <rPr>
        <b/>
        <sz val="16"/>
        <color indexed="8"/>
        <rFont val="Times New Roman"/>
        <family val="1"/>
      </rPr>
      <t xml:space="preserve">
Phụ trách quản lý lớp: </t>
    </r>
    <r>
      <rPr>
        <sz val="16"/>
        <color indexed="8"/>
        <rFont val="Times New Roman"/>
        <family val="1"/>
      </rPr>
      <t xml:space="preserve">Thầy Nguyễn Dương    </t>
    </r>
    <r>
      <rPr>
        <b/>
        <sz val="16"/>
        <color indexed="8"/>
        <rFont val="Times New Roman"/>
        <family val="1"/>
      </rPr>
      <t xml:space="preserve">                    Điện thoại: </t>
    </r>
    <r>
      <rPr>
        <sz val="16"/>
        <color indexed="8"/>
        <rFont val="Times New Roman"/>
        <family val="1"/>
      </rPr>
      <t>0913.396.779</t>
    </r>
  </si>
  <si>
    <r>
      <t xml:space="preserve"> Địa điểm học:</t>
    </r>
    <r>
      <rPr>
        <sz val="16"/>
        <color indexed="8"/>
        <rFont val="Times New Roman"/>
        <family val="1"/>
      </rPr>
      <t xml:space="preserve"> Hội trường lớn</t>
    </r>
    <r>
      <rPr>
        <b/>
        <sz val="16"/>
        <color indexed="8"/>
        <rFont val="Times New Roman"/>
        <family val="1"/>
      </rPr>
      <t xml:space="preserve">
 Thời gian học: </t>
    </r>
    <r>
      <rPr>
        <sz val="16"/>
        <color indexed="8"/>
        <rFont val="Times New Roman"/>
        <family val="1"/>
      </rPr>
      <t>Buổi sáng (Từ 8h00 đến 11h30)       Từ Thứ Hai, ngày 12/10/2020 đến Thứ Bảy, ngày 17/10/2020</t>
    </r>
    <r>
      <rPr>
        <b/>
        <sz val="16"/>
        <color indexed="8"/>
        <rFont val="Times New Roman"/>
        <family val="1"/>
      </rPr>
      <t xml:space="preserve">
 Đối tượng tham dự: </t>
    </r>
    <r>
      <rPr>
        <sz val="16"/>
        <color indexed="8"/>
        <rFont val="Times New Roman"/>
        <family val="1"/>
      </rPr>
      <t>Sinh viên trúng tuyển đợt II và sinh viên trúng tuyển đợt I chưa tham dự học</t>
    </r>
    <r>
      <rPr>
        <b/>
        <sz val="16"/>
        <color indexed="8"/>
        <rFont val="Times New Roman"/>
        <family val="1"/>
      </rPr>
      <t xml:space="preserve">
Phụ trách quản lý lớp: </t>
    </r>
    <r>
      <rPr>
        <sz val="16"/>
        <color indexed="8"/>
        <rFont val="Times New Roman"/>
        <family val="1"/>
      </rPr>
      <t xml:space="preserve">Thầy Đỗ Kiến Vọng   </t>
    </r>
    <r>
      <rPr>
        <b/>
        <sz val="16"/>
        <color indexed="8"/>
        <rFont val="Times New Roman"/>
        <family val="1"/>
      </rPr>
      <t xml:space="preserve">                Điện thoại: </t>
    </r>
    <r>
      <rPr>
        <sz val="16"/>
        <color indexed="8"/>
        <rFont val="Times New Roman"/>
        <family val="1"/>
      </rPr>
      <t>0978.459.828</t>
    </r>
  </si>
  <si>
    <t>Bộ phận Y tế, Phòng Tổ chức- Hành chính mời Báo cáo viên</t>
  </si>
  <si>
    <t>Các Khoa/Viện gặp gỡ sinh viên và là triển khai công tác tổ chức lớp chuyên ngành:
1. Thành lập Ban cán sự và Ban chấp hành Chi đoàn lâm thời lớp sinh viên toàn khoá theo quy định
2. Giới thiệu chương trình đào tạo chuyên ngành của Khoa, cơ hội việc làm khi ra trường.
3. Hướng dẫn phương pháp học tập, nghiên cứu khoa học của sinh viên ở bậc đại học.
4. Cố vấn học tập, Trợ lý khoa hướng dẫn kế hoạch học tập, đăng ký tín chỉ, thủ tục hành chính sinh viên của khoa.
5. Các Khoa/Viện chủ động mời các sinh viên hiện đang học và cựu sinh viên có thành tích học tập tốt đến nói chuyện chuyên đề. Hoạt động ngoại khoá ( nếu có )</t>
  </si>
  <si>
    <t>Các Khoa/Viện gặp gỡ sinh viên và là triển khai công tác tổ chức lớp chuyên ngành:
1. Thành lập Ban cán sự và Ban chấp hành Chi đoàn lâm thời lớp sinh viên toàn khoá theo quy định
2. Giới thiệu chương trình đào tạo chuyên ngành của Khoa, cơ hội việc làm khi ra trường.
3. Hướng dẫn phương pháp học tập, nghiên cứu khoa học của sinh viên ở bậc đại học.
4. Cố vấn học tập, Trợ lý khoa hướng dẫn kế hoạch học tập, đăng ký tín chỉ, thủ tục hành chính sinh viên của khoa.
5. Các Khoa/Viện chủ động mời các sinh viên hiện đang học và cựu sinh viên có thành tích học tập tốt đến nói chuyện chuyên đề. Hoạt động ngoại khoá (nếu có)</t>
  </si>
  <si>
    <t>(Ban hành kèm theo Kế hoạch số 44/KH-HVCSPT ngày 10 tháng 9 năm 2020 của Giám đốc Học viện Chính sách và Phát triển)</t>
  </si>
  <si>
    <t>"TUẦN SINH HOẠT CÔNG DÂN - SINH VIÊN" ĐẦU KHÓA ĐỐI VỚI SINH VIÊN KHÓA 11, NIÊN KHÓA 2020 - 2024 NHẬP HỌC ĐỢT II</t>
  </si>
  <si>
    <t xml:space="preserve"> LỚP BUỔI SÁNG (CT02): GỒM SINH VIÊN TRÚNG TUYỂN NGÀNH: KINH TẾ; KINH TẾ PHÁT TRIỂN; KINH TẾ QUỐC TẾ. </t>
  </si>
  <si>
    <t xml:space="preserve">LỚP BUỔI CHIỀU (CT03): GỒM SINH VIÊN TRÚNG TUYỂN NGÀNH: NGÀNH TÀI CHÍNH - NGÂN HÀNG; LUẬT KINH TẾ; QUẢN LÝ NHÀ NƯỚC; KẾ TOÁN VÀ NGÀNH QUẢN TRỊ KINH DOANH.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</si>
</sst>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59">
    <font>
      <sz val="14"/>
      <color theme="1"/>
      <name val="Calibri"/>
      <family val="2"/>
    </font>
    <font>
      <sz val="14"/>
      <color indexed="8"/>
      <name val="Calibri"/>
      <family val="2"/>
    </font>
    <font>
      <sz val="14"/>
      <color indexed="8"/>
      <name val="Times New Roman"/>
      <family val="1"/>
    </font>
    <font>
      <b/>
      <sz val="14"/>
      <color indexed="8"/>
      <name val="Times New Roman"/>
      <family val="1"/>
    </font>
    <font>
      <b/>
      <sz val="16"/>
      <color indexed="8"/>
      <name val="Times New Roman"/>
      <family val="1"/>
    </font>
    <font>
      <sz val="16"/>
      <color indexed="8"/>
      <name val="Times New Roman"/>
      <family val="1"/>
    </font>
    <font>
      <b/>
      <i/>
      <sz val="14"/>
      <color indexed="8"/>
      <name val="Times New Roman"/>
      <family val="1"/>
    </font>
    <font>
      <i/>
      <sz val="14"/>
      <color indexed="8"/>
      <name val="Times New Roman"/>
      <family val="1"/>
    </font>
    <font>
      <sz val="14"/>
      <color indexed="9"/>
      <name val="Calibri"/>
      <family val="2"/>
    </font>
    <font>
      <sz val="14"/>
      <color indexed="20"/>
      <name val="Calibri"/>
      <family val="2"/>
    </font>
    <font>
      <b/>
      <sz val="14"/>
      <color indexed="52"/>
      <name val="Calibri"/>
      <family val="2"/>
    </font>
    <font>
      <b/>
      <sz val="14"/>
      <color indexed="9"/>
      <name val="Calibri"/>
      <family val="2"/>
    </font>
    <font>
      <i/>
      <sz val="14"/>
      <color indexed="23"/>
      <name val="Calibri"/>
      <family val="2"/>
    </font>
    <font>
      <u val="single"/>
      <sz val="11.2"/>
      <color indexed="20"/>
      <name val="Calibri"/>
      <family val="2"/>
    </font>
    <font>
      <sz val="14"/>
      <color indexed="17"/>
      <name val="Calibri"/>
      <family val="2"/>
    </font>
    <font>
      <b/>
      <sz val="15"/>
      <color indexed="56"/>
      <name val="Calibri"/>
      <family val="2"/>
    </font>
    <font>
      <b/>
      <sz val="13"/>
      <color indexed="56"/>
      <name val="Calibri"/>
      <family val="2"/>
    </font>
    <font>
      <b/>
      <sz val="11"/>
      <color indexed="56"/>
      <name val="Calibri"/>
      <family val="2"/>
    </font>
    <font>
      <u val="single"/>
      <sz val="14"/>
      <color indexed="12"/>
      <name val="Calibri"/>
      <family val="2"/>
    </font>
    <font>
      <sz val="14"/>
      <color indexed="62"/>
      <name val="Calibri"/>
      <family val="2"/>
    </font>
    <font>
      <sz val="14"/>
      <color indexed="52"/>
      <name val="Calibri"/>
      <family val="2"/>
    </font>
    <font>
      <sz val="14"/>
      <color indexed="60"/>
      <name val="Calibri"/>
      <family val="2"/>
    </font>
    <font>
      <b/>
      <sz val="14"/>
      <color indexed="63"/>
      <name val="Calibri"/>
      <family val="2"/>
    </font>
    <font>
      <b/>
      <sz val="18"/>
      <color indexed="56"/>
      <name val="Cambria"/>
      <family val="2"/>
    </font>
    <font>
      <b/>
      <sz val="14"/>
      <color indexed="8"/>
      <name val="Calibri"/>
      <family val="2"/>
    </font>
    <font>
      <sz val="14"/>
      <color indexed="10"/>
      <name val="Calibri"/>
      <family val="2"/>
    </font>
    <font>
      <b/>
      <sz val="13"/>
      <color indexed="8"/>
      <name val="Times New Roman"/>
      <family val="1"/>
    </font>
    <font>
      <sz val="14"/>
      <color indexed="8"/>
      <name val="Cambria"/>
      <family val="1"/>
    </font>
    <font>
      <sz val="13"/>
      <color indexed="8"/>
      <name val="Times New Roman"/>
      <family val="1"/>
    </font>
    <font>
      <b/>
      <sz val="15"/>
      <color indexed="8"/>
      <name val="Times New Roman"/>
      <family val="1"/>
    </font>
    <font>
      <b/>
      <i/>
      <sz val="15"/>
      <color indexed="8"/>
      <name val="Times New Roman"/>
      <family val="1"/>
    </font>
    <font>
      <sz val="14"/>
      <color theme="0"/>
      <name val="Calibri"/>
      <family val="2"/>
    </font>
    <font>
      <sz val="14"/>
      <color rgb="FF9C0006"/>
      <name val="Calibri"/>
      <family val="2"/>
    </font>
    <font>
      <b/>
      <sz val="14"/>
      <color rgb="FFFA7D00"/>
      <name val="Calibri"/>
      <family val="2"/>
    </font>
    <font>
      <b/>
      <sz val="14"/>
      <color theme="0"/>
      <name val="Calibri"/>
      <family val="2"/>
    </font>
    <font>
      <i/>
      <sz val="14"/>
      <color rgb="FF7F7F7F"/>
      <name val="Calibri"/>
      <family val="2"/>
    </font>
    <font>
      <u val="single"/>
      <sz val="11.2"/>
      <color theme="11"/>
      <name val="Calibri"/>
      <family val="2"/>
    </font>
    <font>
      <sz val="14"/>
      <color rgb="FF006100"/>
      <name val="Calibri"/>
      <family val="2"/>
    </font>
    <font>
      <b/>
      <sz val="15"/>
      <color theme="3"/>
      <name val="Calibri"/>
      <family val="2"/>
    </font>
    <font>
      <b/>
      <sz val="13"/>
      <color theme="3"/>
      <name val="Calibri"/>
      <family val="2"/>
    </font>
    <font>
      <b/>
      <sz val="11"/>
      <color theme="3"/>
      <name val="Calibri"/>
      <family val="2"/>
    </font>
    <font>
      <u val="single"/>
      <sz val="14"/>
      <color theme="10"/>
      <name val="Calibri"/>
      <family val="2"/>
    </font>
    <font>
      <sz val="14"/>
      <color rgb="FF3F3F76"/>
      <name val="Calibri"/>
      <family val="2"/>
    </font>
    <font>
      <sz val="14"/>
      <color rgb="FFFA7D00"/>
      <name val="Calibri"/>
      <family val="2"/>
    </font>
    <font>
      <sz val="14"/>
      <color rgb="FF9C6500"/>
      <name val="Calibri"/>
      <family val="2"/>
    </font>
    <font>
      <b/>
      <sz val="14"/>
      <color rgb="FF3F3F3F"/>
      <name val="Calibri"/>
      <family val="2"/>
    </font>
    <font>
      <b/>
      <sz val="18"/>
      <color theme="3"/>
      <name val="Cambria"/>
      <family val="2"/>
    </font>
    <font>
      <b/>
      <sz val="14"/>
      <color theme="1"/>
      <name val="Calibri"/>
      <family val="2"/>
    </font>
    <font>
      <sz val="14"/>
      <color rgb="FFFF0000"/>
      <name val="Calibri"/>
      <family val="2"/>
    </font>
    <font>
      <b/>
      <sz val="14"/>
      <color theme="1"/>
      <name val="Times New Roman"/>
      <family val="1"/>
    </font>
    <font>
      <sz val="14"/>
      <color theme="1"/>
      <name val="Times New Roman"/>
      <family val="1"/>
    </font>
    <font>
      <b/>
      <sz val="13"/>
      <color theme="1"/>
      <name val="Times New Roman"/>
      <family val="1"/>
    </font>
    <font>
      <sz val="14"/>
      <color theme="1"/>
      <name val="Cambria"/>
      <family val="1"/>
    </font>
    <font>
      <i/>
      <sz val="14"/>
      <color theme="1"/>
      <name val="Times New Roman"/>
      <family val="1"/>
    </font>
    <font>
      <b/>
      <i/>
      <sz val="15"/>
      <color theme="1"/>
      <name val="Times New Roman"/>
      <family val="1"/>
    </font>
    <font>
      <b/>
      <i/>
      <sz val="14"/>
      <color theme="1"/>
      <name val="Times New Roman"/>
      <family val="1"/>
    </font>
    <font>
      <sz val="13"/>
      <color theme="1"/>
      <name val="Times New Roman"/>
      <family val="1"/>
    </font>
    <font>
      <b/>
      <sz val="15"/>
      <color theme="1"/>
      <name val="Times New Roman"/>
      <family val="1"/>
    </font>
    <font>
      <b/>
      <sz val="16"/>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theme="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style="thin"/>
      <bottom style="double"/>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55">
    <xf numFmtId="0" fontId="0" fillId="0" borderId="0" xfId="0" applyFont="1" applyAlignment="1">
      <alignment/>
    </xf>
    <xf numFmtId="0" fontId="49" fillId="0" borderId="0" xfId="0" applyFont="1" applyAlignment="1">
      <alignment horizontal="center" vertical="center" wrapText="1"/>
    </xf>
    <xf numFmtId="0" fontId="50" fillId="0" borderId="0" xfId="0" applyFont="1" applyAlignment="1">
      <alignment horizontal="center" vertical="center" wrapText="1"/>
    </xf>
    <xf numFmtId="0" fontId="50" fillId="0" borderId="0" xfId="0" applyFont="1" applyAlignment="1">
      <alignment horizontal="left" vertical="center" wrapText="1"/>
    </xf>
    <xf numFmtId="0" fontId="50" fillId="0" borderId="10" xfId="0" applyFont="1" applyBorder="1" applyAlignment="1">
      <alignment vertical="center" wrapText="1"/>
    </xf>
    <xf numFmtId="0" fontId="50" fillId="0" borderId="0" xfId="0" applyFont="1" applyAlignment="1">
      <alignment horizontal="center" vertical="center" wrapText="1"/>
    </xf>
    <xf numFmtId="0" fontId="50" fillId="0" borderId="10" xfId="0" applyFont="1" applyBorder="1" applyAlignment="1">
      <alignment horizontal="left" vertical="center" wrapText="1"/>
    </xf>
    <xf numFmtId="0" fontId="50" fillId="0" borderId="0" xfId="0" applyFont="1" applyBorder="1" applyAlignment="1">
      <alignment horizontal="center" vertical="center" wrapText="1"/>
    </xf>
    <xf numFmtId="0" fontId="51" fillId="0" borderId="10" xfId="0" applyFont="1" applyBorder="1" applyAlignment="1">
      <alignment horizontal="center" vertical="center" wrapText="1"/>
    </xf>
    <xf numFmtId="0" fontId="51" fillId="0" borderId="0" xfId="0" applyFont="1" applyAlignment="1">
      <alignment horizontal="center" vertical="center" wrapText="1"/>
    </xf>
    <xf numFmtId="0" fontId="50" fillId="0" borderId="10" xfId="0" applyFont="1" applyBorder="1" applyAlignment="1" quotePrefix="1">
      <alignment horizontal="left" vertical="center" wrapText="1"/>
    </xf>
    <xf numFmtId="0" fontId="49" fillId="0" borderId="10" xfId="0" applyFont="1" applyBorder="1" applyAlignment="1">
      <alignment horizontal="center" vertical="center" wrapText="1"/>
    </xf>
    <xf numFmtId="0" fontId="50" fillId="0" borderId="0" xfId="0" applyFont="1" applyBorder="1" applyAlignment="1">
      <alignment horizontal="left" vertical="center" wrapText="1"/>
    </xf>
    <xf numFmtId="0" fontId="50" fillId="0" borderId="0" xfId="0" applyFont="1" applyAlignment="1">
      <alignment horizontal="center" vertical="center" wrapText="1"/>
    </xf>
    <xf numFmtId="0" fontId="50" fillId="0" borderId="10" xfId="0" applyFont="1" applyBorder="1" applyAlignment="1">
      <alignment horizontal="center" vertical="center" wrapText="1"/>
    </xf>
    <xf numFmtId="0" fontId="50" fillId="0" borderId="0" xfId="0" applyFont="1" applyAlignment="1">
      <alignment horizontal="center" vertical="center" wrapText="1"/>
    </xf>
    <xf numFmtId="0" fontId="49" fillId="0" borderId="0" xfId="0" applyFont="1" applyAlignment="1">
      <alignment horizontal="center" vertical="center" wrapText="1"/>
    </xf>
    <xf numFmtId="0" fontId="50" fillId="0" borderId="11" xfId="0" applyFont="1" applyBorder="1" applyAlignment="1">
      <alignment horizontal="center" vertical="center" wrapText="1"/>
    </xf>
    <xf numFmtId="0" fontId="2" fillId="0" borderId="10" xfId="0" applyFont="1" applyBorder="1" applyAlignment="1">
      <alignment vertical="center" wrapText="1"/>
    </xf>
    <xf numFmtId="0" fontId="50" fillId="0" borderId="12" xfId="0" applyFont="1" applyBorder="1" applyAlignment="1">
      <alignment vertical="center" wrapText="1"/>
    </xf>
    <xf numFmtId="0" fontId="50" fillId="0" borderId="10" xfId="0" applyFont="1" applyBorder="1" applyAlignment="1">
      <alignment horizontal="center" vertical="center" wrapText="1"/>
    </xf>
    <xf numFmtId="0" fontId="50" fillId="0" borderId="12" xfId="0" applyFont="1" applyBorder="1" applyAlignment="1">
      <alignment horizontal="center" vertical="center" wrapText="1"/>
    </xf>
    <xf numFmtId="0" fontId="50" fillId="0" borderId="0" xfId="0" applyFont="1" applyAlignment="1">
      <alignment horizontal="center" vertical="center" wrapText="1"/>
    </xf>
    <xf numFmtId="0" fontId="50" fillId="0" borderId="0" xfId="0" applyFont="1" applyAlignment="1">
      <alignment horizontal="center" vertical="center"/>
    </xf>
    <xf numFmtId="0" fontId="49" fillId="0" borderId="10" xfId="0" applyFont="1" applyBorder="1" applyAlignment="1">
      <alignment horizontal="center" vertical="center"/>
    </xf>
    <xf numFmtId="0" fontId="49" fillId="0" borderId="0" xfId="0" applyFont="1" applyAlignment="1">
      <alignment horizontal="center" vertical="center"/>
    </xf>
    <xf numFmtId="0" fontId="49" fillId="0" borderId="10" xfId="0" applyFont="1" applyBorder="1" applyAlignment="1">
      <alignment horizontal="left" vertical="center"/>
    </xf>
    <xf numFmtId="0" fontId="50" fillId="0" borderId="10" xfId="0" applyFont="1" applyBorder="1" applyAlignment="1">
      <alignment horizontal="center" vertical="center" wrapText="1"/>
    </xf>
    <xf numFmtId="0" fontId="50" fillId="0" borderId="12"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12" xfId="0" applyFont="1" applyBorder="1" applyAlignment="1">
      <alignment horizontal="center" vertical="center" wrapText="1"/>
    </xf>
    <xf numFmtId="0" fontId="50" fillId="0" borderId="0" xfId="0" applyFont="1" applyAlignment="1">
      <alignment horizontal="center" vertical="center" wrapText="1"/>
    </xf>
    <xf numFmtId="0" fontId="50" fillId="0" borderId="0" xfId="0" applyFont="1" applyAlignment="1">
      <alignment horizontal="center" vertical="center" wrapText="1"/>
    </xf>
    <xf numFmtId="0" fontId="50" fillId="0" borderId="10" xfId="0" applyFont="1" applyBorder="1" applyAlignment="1">
      <alignment horizontal="center" vertical="center" wrapText="1"/>
    </xf>
    <xf numFmtId="0" fontId="50" fillId="0" borderId="12" xfId="0" applyFont="1" applyBorder="1" applyAlignment="1">
      <alignment horizontal="center" vertical="center" wrapText="1"/>
    </xf>
    <xf numFmtId="0" fontId="50" fillId="0" borderId="11" xfId="0" applyFont="1" applyBorder="1" applyAlignment="1">
      <alignment horizontal="center" vertical="center" wrapText="1"/>
    </xf>
    <xf numFmtId="0" fontId="50" fillId="0" borderId="11" xfId="0" applyFont="1" applyBorder="1" applyAlignment="1">
      <alignment vertical="center" wrapText="1"/>
    </xf>
    <xf numFmtId="0" fontId="49" fillId="0" borderId="10" xfId="0" applyFont="1" applyBorder="1" applyAlignment="1">
      <alignment vertical="center" wrapText="1"/>
    </xf>
    <xf numFmtId="0" fontId="49" fillId="0" borderId="0" xfId="0" applyFont="1" applyBorder="1" applyAlignment="1">
      <alignment horizontal="center" vertical="center" wrapText="1"/>
    </xf>
    <xf numFmtId="0" fontId="49" fillId="0" borderId="0" xfId="0" applyFont="1" applyAlignment="1">
      <alignment horizontal="center" vertical="center"/>
    </xf>
    <xf numFmtId="0" fontId="49" fillId="0" borderId="10" xfId="0" applyFont="1" applyBorder="1" applyAlignment="1">
      <alignment horizontal="center" vertical="center"/>
    </xf>
    <xf numFmtId="0" fontId="50" fillId="0" borderId="10" xfId="0" applyFont="1" applyBorder="1" applyAlignment="1">
      <alignment horizontal="center" vertical="center"/>
    </xf>
    <xf numFmtId="0" fontId="50" fillId="0" borderId="10" xfId="0" applyFont="1" applyBorder="1" applyAlignment="1">
      <alignment horizontal="center" vertical="center" wrapText="1"/>
    </xf>
    <xf numFmtId="0" fontId="49" fillId="0" borderId="10" xfId="0" applyFont="1" applyBorder="1" applyAlignment="1">
      <alignment vertical="center"/>
    </xf>
    <xf numFmtId="0" fontId="50" fillId="0" borderId="0" xfId="0" applyFont="1" applyAlignment="1">
      <alignment horizontal="center" vertical="center" wrapText="1"/>
    </xf>
    <xf numFmtId="0" fontId="50" fillId="0" borderId="0" xfId="0" applyFont="1" applyAlignment="1">
      <alignment horizontal="center" vertical="center" wrapText="1"/>
    </xf>
    <xf numFmtId="0" fontId="50" fillId="0" borderId="10" xfId="0" applyFont="1" applyBorder="1" applyAlignment="1">
      <alignment horizontal="left" vertical="center" wrapText="1"/>
    </xf>
    <xf numFmtId="0" fontId="50" fillId="0" borderId="0" xfId="0" applyFont="1" applyAlignment="1">
      <alignment horizontal="center" vertical="center" wrapText="1"/>
    </xf>
    <xf numFmtId="0" fontId="51" fillId="33" borderId="10" xfId="0" applyFont="1" applyFill="1" applyBorder="1" applyAlignment="1">
      <alignment horizontal="center" vertical="center" wrapText="1"/>
    </xf>
    <xf numFmtId="0" fontId="2" fillId="7" borderId="10" xfId="0" applyFont="1" applyFill="1" applyBorder="1" applyAlignment="1">
      <alignment vertical="center" wrapText="1"/>
    </xf>
    <xf numFmtId="0" fontId="50" fillId="0" borderId="0" xfId="0" applyFont="1" applyAlignment="1">
      <alignment horizontal="center" vertical="center" wrapText="1"/>
    </xf>
    <xf numFmtId="0" fontId="50" fillId="0" borderId="0" xfId="0" applyFont="1" applyAlignment="1">
      <alignment horizontal="center" vertical="center" wrapText="1"/>
    </xf>
    <xf numFmtId="0" fontId="50" fillId="34" borderId="10" xfId="0" applyFont="1" applyFill="1" applyBorder="1" applyAlignment="1">
      <alignment horizontal="center" vertical="center" wrapText="1"/>
    </xf>
    <xf numFmtId="0" fontId="50" fillId="0" borderId="0" xfId="0" applyFont="1" applyAlignment="1">
      <alignment horizontal="center" vertical="center" wrapText="1"/>
    </xf>
    <xf numFmtId="0" fontId="50" fillId="0" borderId="10" xfId="0" applyFont="1" applyFill="1" applyBorder="1" applyAlignment="1">
      <alignment horizontal="center" vertical="center" wrapText="1"/>
    </xf>
    <xf numFmtId="0" fontId="50" fillId="0" borderId="10" xfId="0" applyFont="1" applyFill="1" applyBorder="1" applyAlignment="1">
      <alignment horizontal="left" vertical="center" wrapText="1"/>
    </xf>
    <xf numFmtId="0" fontId="50" fillId="33" borderId="10" xfId="0" applyFont="1" applyFill="1" applyBorder="1" applyAlignment="1">
      <alignment horizontal="center" vertical="center" wrapText="1"/>
    </xf>
    <xf numFmtId="0" fontId="50" fillId="0" borderId="10" xfId="0" applyFont="1" applyBorder="1" applyAlignment="1">
      <alignment horizontal="center" vertical="center" wrapText="1"/>
    </xf>
    <xf numFmtId="0" fontId="50" fillId="7" borderId="10" xfId="0" applyFont="1" applyFill="1" applyBorder="1" applyAlignment="1">
      <alignment horizontal="center" vertical="center" wrapText="1"/>
    </xf>
    <xf numFmtId="0" fontId="49" fillId="0" borderId="10" xfId="0" applyFont="1" applyBorder="1" applyAlignment="1">
      <alignment horizontal="center" vertical="center" wrapText="1"/>
    </xf>
    <xf numFmtId="0" fontId="50" fillId="0" borderId="0" xfId="0" applyFont="1" applyAlignment="1">
      <alignment vertical="center" wrapText="1"/>
    </xf>
    <xf numFmtId="0" fontId="49" fillId="0" borderId="13" xfId="0" applyFont="1" applyBorder="1" applyAlignment="1">
      <alignment horizontal="center" vertical="center" wrapText="1"/>
    </xf>
    <xf numFmtId="0" fontId="50" fillId="0" borderId="13" xfId="0" applyFont="1" applyBorder="1" applyAlignment="1">
      <alignment horizontal="center" vertical="center" wrapText="1"/>
    </xf>
    <xf numFmtId="0" fontId="50" fillId="0" borderId="13" xfId="0" applyFont="1" applyBorder="1" applyAlignment="1" quotePrefix="1">
      <alignment horizontal="left" vertical="center" wrapText="1"/>
    </xf>
    <xf numFmtId="0" fontId="52" fillId="0" borderId="10" xfId="0" applyFont="1" applyBorder="1" applyAlignment="1">
      <alignment horizontal="center" vertical="center"/>
    </xf>
    <xf numFmtId="0" fontId="50" fillId="0" borderId="10" xfId="0" applyFont="1" applyBorder="1" applyAlignment="1">
      <alignment horizontal="left" vertical="center" wrapText="1"/>
    </xf>
    <xf numFmtId="0" fontId="50" fillId="0" borderId="10" xfId="0" applyFont="1" applyBorder="1" applyAlignment="1">
      <alignment horizontal="center" vertical="center" wrapText="1"/>
    </xf>
    <xf numFmtId="0" fontId="50" fillId="0" borderId="10" xfId="0" applyFont="1" applyBorder="1" applyAlignment="1">
      <alignment horizontal="center" vertical="top" wrapText="1"/>
    </xf>
    <xf numFmtId="0" fontId="50" fillId="0" borderId="0" xfId="0" applyFont="1" applyAlignment="1">
      <alignment horizontal="center" vertical="center" wrapText="1"/>
    </xf>
    <xf numFmtId="0" fontId="49" fillId="0" borderId="0" xfId="0" applyFont="1" applyAlignment="1">
      <alignment horizontal="center" vertical="center" wrapText="1"/>
    </xf>
    <xf numFmtId="0" fontId="50" fillId="0" borderId="12" xfId="0" applyFont="1" applyBorder="1" applyAlignment="1">
      <alignment horizontal="center" vertical="center" wrapText="1"/>
    </xf>
    <xf numFmtId="0" fontId="50" fillId="0" borderId="0" xfId="0" applyFont="1" applyAlignment="1">
      <alignment horizontal="center" vertical="center" wrapText="1"/>
    </xf>
    <xf numFmtId="0" fontId="50" fillId="34" borderId="12" xfId="0" applyFont="1" applyFill="1" applyBorder="1" applyAlignment="1">
      <alignment horizontal="left" vertical="center" wrapText="1"/>
    </xf>
    <xf numFmtId="0" fontId="50" fillId="34" borderId="10" xfId="0" applyFont="1" applyFill="1" applyBorder="1" applyAlignment="1">
      <alignment horizontal="left" vertical="center" wrapText="1"/>
    </xf>
    <xf numFmtId="0" fontId="50" fillId="0" borderId="12" xfId="0" applyFont="1" applyFill="1" applyBorder="1" applyAlignment="1">
      <alignment horizontal="left" vertical="center" wrapText="1"/>
    </xf>
    <xf numFmtId="0" fontId="52" fillId="0" borderId="10" xfId="0" applyFont="1" applyBorder="1" applyAlignment="1">
      <alignment horizontal="center" vertical="center" wrapText="1"/>
    </xf>
    <xf numFmtId="0" fontId="50" fillId="0" borderId="12" xfId="0" applyFont="1" applyBorder="1" applyAlignment="1">
      <alignment horizontal="center" vertical="center" wrapText="1"/>
    </xf>
    <xf numFmtId="0" fontId="50" fillId="0" borderId="12" xfId="0" applyFont="1" applyBorder="1" applyAlignment="1">
      <alignment horizontal="left" vertical="center" wrapText="1"/>
    </xf>
    <xf numFmtId="0" fontId="50" fillId="0" borderId="0" xfId="0" applyFont="1" applyAlignment="1">
      <alignment horizontal="center" vertical="center" wrapText="1"/>
    </xf>
    <xf numFmtId="0" fontId="50" fillId="0" borderId="0" xfId="0" applyFont="1" applyAlignment="1">
      <alignment horizontal="center" vertical="center" wrapText="1"/>
    </xf>
    <xf numFmtId="0" fontId="50" fillId="0" borderId="12" xfId="0" applyFont="1" applyBorder="1" applyAlignment="1">
      <alignment horizontal="center" vertical="center" wrapText="1"/>
    </xf>
    <xf numFmtId="0" fontId="50" fillId="34" borderId="10" xfId="0" applyFont="1" applyFill="1" applyBorder="1" applyAlignment="1">
      <alignment horizontal="center" vertical="center" wrapText="1"/>
    </xf>
    <xf numFmtId="0" fontId="50" fillId="0" borderId="10" xfId="0" applyFont="1" applyBorder="1" applyAlignment="1">
      <alignment horizontal="center" vertical="center" wrapText="1"/>
    </xf>
    <xf numFmtId="0" fontId="50" fillId="0" borderId="10" xfId="0" applyFont="1" applyBorder="1" applyAlignment="1">
      <alignment horizontal="left" vertical="center" wrapText="1"/>
    </xf>
    <xf numFmtId="0" fontId="49" fillId="0" borderId="0" xfId="0" applyFont="1" applyAlignment="1">
      <alignment horizontal="center" vertical="center"/>
    </xf>
    <xf numFmtId="0" fontId="49" fillId="0" borderId="10" xfId="0" applyFont="1" applyBorder="1" applyAlignment="1">
      <alignment horizontal="center" vertical="center"/>
    </xf>
    <xf numFmtId="0" fontId="50" fillId="0" borderId="10" xfId="0" applyFont="1" applyBorder="1" applyAlignment="1">
      <alignment horizontal="center" vertical="center"/>
    </xf>
    <xf numFmtId="0" fontId="50" fillId="0" borderId="12" xfId="0" applyFont="1" applyBorder="1" applyAlignment="1">
      <alignment horizontal="center" vertical="center" wrapText="1"/>
    </xf>
    <xf numFmtId="0" fontId="50" fillId="0" borderId="14" xfId="0" applyFont="1" applyBorder="1" applyAlignment="1">
      <alignment horizontal="center" vertical="center" wrapText="1"/>
    </xf>
    <xf numFmtId="0" fontId="50" fillId="0" borderId="11" xfId="0" applyFont="1" applyBorder="1" applyAlignment="1">
      <alignment horizontal="center" vertical="center" wrapText="1"/>
    </xf>
    <xf numFmtId="0" fontId="50" fillId="34" borderId="12" xfId="0" applyFont="1" applyFill="1" applyBorder="1" applyAlignment="1">
      <alignment horizontal="center" vertical="center" wrapText="1"/>
    </xf>
    <xf numFmtId="0" fontId="50" fillId="34" borderId="14" xfId="0" applyFont="1" applyFill="1" applyBorder="1" applyAlignment="1">
      <alignment horizontal="center" vertical="center" wrapText="1"/>
    </xf>
    <xf numFmtId="0" fontId="50" fillId="34" borderId="11" xfId="0" applyFont="1" applyFill="1" applyBorder="1" applyAlignment="1">
      <alignment horizontal="center" vertical="center" wrapText="1"/>
    </xf>
    <xf numFmtId="0" fontId="53" fillId="0" borderId="0" xfId="0" applyFont="1" applyAlignment="1">
      <alignment horizontal="center" vertical="center" wrapText="1"/>
    </xf>
    <xf numFmtId="0" fontId="54" fillId="0" borderId="0" xfId="0" applyFont="1" applyAlignment="1">
      <alignment horizontal="center" vertical="center" wrapText="1"/>
    </xf>
    <xf numFmtId="0" fontId="50" fillId="33" borderId="15" xfId="0" applyFont="1" applyFill="1" applyBorder="1" applyAlignment="1">
      <alignment horizontal="center" vertical="center" wrapText="1"/>
    </xf>
    <xf numFmtId="0" fontId="50" fillId="33" borderId="16" xfId="0" applyFont="1" applyFill="1" applyBorder="1" applyAlignment="1">
      <alignment horizontal="center" vertical="center" wrapText="1"/>
    </xf>
    <xf numFmtId="0" fontId="50" fillId="33" borderId="17" xfId="0" applyFont="1" applyFill="1" applyBorder="1" applyAlignment="1">
      <alignment horizontal="center" vertical="center" wrapText="1"/>
    </xf>
    <xf numFmtId="0" fontId="50" fillId="0" borderId="12" xfId="0" applyFont="1" applyBorder="1" applyAlignment="1">
      <alignment horizontal="left" vertical="center" wrapText="1"/>
    </xf>
    <xf numFmtId="0" fontId="50" fillId="0" borderId="11" xfId="0" applyFont="1" applyBorder="1" applyAlignment="1">
      <alignment horizontal="left" vertical="center" wrapText="1"/>
    </xf>
    <xf numFmtId="0" fontId="55" fillId="33" borderId="15" xfId="0" applyFont="1" applyFill="1" applyBorder="1" applyAlignment="1">
      <alignment horizontal="center" vertical="center" wrapText="1"/>
    </xf>
    <xf numFmtId="0" fontId="55" fillId="33" borderId="16" xfId="0" applyFont="1" applyFill="1" applyBorder="1" applyAlignment="1">
      <alignment horizontal="center" vertical="center" wrapText="1"/>
    </xf>
    <xf numFmtId="0" fontId="55" fillId="33" borderId="17" xfId="0" applyFont="1" applyFill="1" applyBorder="1" applyAlignment="1">
      <alignment horizontal="center" vertical="center" wrapText="1"/>
    </xf>
    <xf numFmtId="0" fontId="49" fillId="34" borderId="12" xfId="0" applyFont="1" applyFill="1" applyBorder="1" applyAlignment="1">
      <alignment horizontal="center" vertical="center" wrapText="1"/>
    </xf>
    <xf numFmtId="0" fontId="49" fillId="34" borderId="14" xfId="0" applyFont="1" applyFill="1" applyBorder="1" applyAlignment="1">
      <alignment horizontal="center" vertical="center" wrapText="1"/>
    </xf>
    <xf numFmtId="0" fontId="49" fillId="34" borderId="11" xfId="0" applyFont="1" applyFill="1" applyBorder="1" applyAlignment="1">
      <alignment horizontal="center" vertical="center" wrapText="1"/>
    </xf>
    <xf numFmtId="0" fontId="50" fillId="0" borderId="14" xfId="0" applyFont="1" applyBorder="1" applyAlignment="1">
      <alignment horizontal="left" vertical="center" wrapText="1"/>
    </xf>
    <xf numFmtId="0" fontId="50" fillId="0" borderId="12" xfId="0" applyFont="1" applyFill="1" applyBorder="1" applyAlignment="1">
      <alignment horizontal="center" vertical="center" wrapText="1"/>
    </xf>
    <xf numFmtId="0" fontId="50" fillId="0" borderId="14"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0" fillId="7" borderId="12" xfId="0" applyFont="1" applyFill="1" applyBorder="1" applyAlignment="1">
      <alignment horizontal="left" vertical="center" wrapText="1"/>
    </xf>
    <xf numFmtId="0" fontId="50" fillId="7" borderId="14" xfId="0" applyFont="1" applyFill="1" applyBorder="1" applyAlignment="1">
      <alignment horizontal="left" vertical="center" wrapText="1"/>
    </xf>
    <xf numFmtId="0" fontId="50" fillId="7" borderId="11" xfId="0" applyFont="1" applyFill="1" applyBorder="1" applyAlignment="1">
      <alignment horizontal="left" vertical="center" wrapText="1"/>
    </xf>
    <xf numFmtId="0" fontId="49" fillId="7" borderId="12" xfId="0" applyFont="1" applyFill="1" applyBorder="1" applyAlignment="1">
      <alignment horizontal="center" vertical="center" wrapText="1"/>
    </xf>
    <xf numFmtId="0" fontId="49" fillId="7" borderId="14" xfId="0" applyFont="1" applyFill="1" applyBorder="1" applyAlignment="1">
      <alignment horizontal="center" vertical="center" wrapText="1"/>
    </xf>
    <xf numFmtId="0" fontId="49" fillId="7" borderId="11" xfId="0" applyFont="1" applyFill="1" applyBorder="1" applyAlignment="1">
      <alignment horizontal="center" vertical="center" wrapText="1"/>
    </xf>
    <xf numFmtId="0" fontId="50" fillId="7" borderId="12" xfId="0" applyFont="1" applyFill="1" applyBorder="1" applyAlignment="1">
      <alignment horizontal="center" vertical="center" wrapText="1"/>
    </xf>
    <xf numFmtId="0" fontId="50" fillId="7" borderId="14" xfId="0" applyFont="1" applyFill="1" applyBorder="1" applyAlignment="1">
      <alignment horizontal="center" vertical="center" wrapText="1"/>
    </xf>
    <xf numFmtId="0" fontId="50" fillId="7" borderId="11" xfId="0" applyFont="1" applyFill="1" applyBorder="1" applyAlignment="1">
      <alignment horizontal="center" vertical="center" wrapText="1"/>
    </xf>
    <xf numFmtId="0" fontId="49" fillId="3" borderId="15" xfId="0" applyFont="1" applyFill="1" applyBorder="1" applyAlignment="1">
      <alignment horizontal="center" vertical="center" wrapText="1"/>
    </xf>
    <xf numFmtId="0" fontId="49" fillId="3" borderId="16" xfId="0" applyFont="1" applyFill="1" applyBorder="1" applyAlignment="1">
      <alignment horizontal="center" vertical="center" wrapText="1"/>
    </xf>
    <xf numFmtId="0" fontId="49" fillId="3" borderId="17" xfId="0" applyFont="1" applyFill="1" applyBorder="1" applyAlignment="1">
      <alignment horizontal="center" vertical="center" wrapText="1"/>
    </xf>
    <xf numFmtId="0" fontId="50" fillId="0" borderId="0" xfId="0" applyFont="1" applyAlignment="1">
      <alignment horizontal="center" vertical="center" wrapText="1"/>
    </xf>
    <xf numFmtId="0" fontId="49" fillId="0" borderId="0" xfId="0" applyFont="1" applyAlignment="1">
      <alignment horizontal="center" vertical="center" wrapText="1"/>
    </xf>
    <xf numFmtId="0" fontId="56" fillId="0" borderId="12" xfId="0" applyFont="1" applyBorder="1" applyAlignment="1">
      <alignment horizontal="center" vertical="center" wrapText="1"/>
    </xf>
    <xf numFmtId="0" fontId="56" fillId="0" borderId="14" xfId="0" applyFont="1" applyBorder="1" applyAlignment="1">
      <alignment horizontal="center" vertical="center" wrapText="1"/>
    </xf>
    <xf numFmtId="0" fontId="56" fillId="0" borderId="11" xfId="0" applyFont="1" applyBorder="1" applyAlignment="1">
      <alignment horizontal="center" vertical="center" wrapText="1"/>
    </xf>
    <xf numFmtId="0" fontId="57" fillId="0" borderId="0" xfId="0" applyFont="1" applyAlignment="1">
      <alignment horizontal="center" vertical="center"/>
    </xf>
    <xf numFmtId="0" fontId="57" fillId="0" borderId="0" xfId="0" applyFont="1" applyAlignment="1">
      <alignment horizontal="center" vertical="center" wrapText="1"/>
    </xf>
    <xf numFmtId="0" fontId="58" fillId="0" borderId="18" xfId="0" applyFont="1" applyBorder="1" applyAlignment="1">
      <alignment horizontal="left" vertical="center" wrapText="1"/>
    </xf>
    <xf numFmtId="0" fontId="50" fillId="33" borderId="19" xfId="0" applyFont="1" applyFill="1" applyBorder="1" applyAlignment="1">
      <alignment horizontal="center" vertical="center" wrapText="1"/>
    </xf>
    <xf numFmtId="0" fontId="50" fillId="33" borderId="20" xfId="0" applyFont="1" applyFill="1" applyBorder="1" applyAlignment="1">
      <alignment horizontal="center" vertical="center" wrapText="1"/>
    </xf>
    <xf numFmtId="0" fontId="50" fillId="33" borderId="21"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0" fillId="0" borderId="10" xfId="0" applyFont="1" applyBorder="1" applyAlignment="1">
      <alignment horizontal="center" vertical="center" wrapText="1"/>
    </xf>
    <xf numFmtId="0" fontId="50" fillId="34" borderId="10" xfId="0" applyFont="1" applyFill="1" applyBorder="1" applyAlignment="1">
      <alignment horizontal="center" vertical="center" wrapText="1"/>
    </xf>
    <xf numFmtId="0" fontId="58" fillId="0" borderId="0" xfId="0" applyFont="1" applyBorder="1" applyAlignment="1">
      <alignment horizontal="left" vertical="center" wrapText="1"/>
    </xf>
    <xf numFmtId="0" fontId="50" fillId="0" borderId="10" xfId="0" applyFont="1" applyBorder="1" applyAlignment="1">
      <alignment horizontal="left" vertical="center" wrapText="1"/>
    </xf>
    <xf numFmtId="0" fontId="50" fillId="0" borderId="10" xfId="0" applyFont="1" applyBorder="1" applyAlignment="1">
      <alignment horizontal="center" vertical="top" wrapText="1"/>
    </xf>
    <xf numFmtId="0" fontId="50" fillId="33" borderId="10" xfId="0" applyFont="1" applyFill="1" applyBorder="1" applyAlignment="1">
      <alignment horizontal="center" vertical="center" wrapText="1"/>
    </xf>
    <xf numFmtId="0" fontId="2" fillId="0" borderId="10" xfId="0" applyFont="1" applyBorder="1" applyAlignment="1">
      <alignment horizontal="left" vertical="center" wrapText="1"/>
    </xf>
    <xf numFmtId="0" fontId="50" fillId="7" borderId="10" xfId="0" applyFont="1" applyFill="1" applyBorder="1" applyAlignment="1">
      <alignment horizontal="center" vertical="center" wrapText="1"/>
    </xf>
    <xf numFmtId="0" fontId="55" fillId="35" borderId="10" xfId="0" applyFont="1" applyFill="1" applyBorder="1" applyAlignment="1">
      <alignment horizontal="center" vertical="center" wrapText="1"/>
    </xf>
    <xf numFmtId="0" fontId="50" fillId="35" borderId="10" xfId="0" applyFont="1" applyFill="1" applyBorder="1" applyAlignment="1">
      <alignment horizontal="center" vertical="center" wrapText="1"/>
    </xf>
    <xf numFmtId="0" fontId="50" fillId="7" borderId="10" xfId="0" applyFont="1" applyFill="1" applyBorder="1" applyAlignment="1">
      <alignment horizontal="left" vertical="center" wrapText="1"/>
    </xf>
    <xf numFmtId="0" fontId="50" fillId="0" borderId="15" xfId="0" applyFont="1" applyBorder="1" applyAlignment="1">
      <alignment horizontal="center" vertical="center" wrapText="1"/>
    </xf>
    <xf numFmtId="0" fontId="50" fillId="0" borderId="16" xfId="0" applyFont="1" applyBorder="1" applyAlignment="1">
      <alignment horizontal="center" vertical="center" wrapText="1"/>
    </xf>
    <xf numFmtId="0" fontId="50" fillId="0" borderId="17" xfId="0" applyFont="1" applyBorder="1" applyAlignment="1">
      <alignment horizontal="center" vertical="center" wrapText="1"/>
    </xf>
    <xf numFmtId="0" fontId="58" fillId="0" borderId="0" xfId="0" applyFont="1" applyAlignment="1">
      <alignment horizontal="center" vertical="center" wrapText="1"/>
    </xf>
    <xf numFmtId="0" fontId="58" fillId="0" borderId="0" xfId="0" applyFont="1" applyBorder="1" applyAlignment="1">
      <alignment horizontal="center" vertical="center" wrapText="1"/>
    </xf>
    <xf numFmtId="0" fontId="49" fillId="0" borderId="0" xfId="0" applyFont="1" applyBorder="1" applyAlignment="1">
      <alignment horizontal="left" vertical="center" wrapText="1"/>
    </xf>
    <xf numFmtId="0" fontId="49" fillId="0" borderId="18" xfId="0" applyFont="1" applyBorder="1" applyAlignment="1">
      <alignment horizontal="center" vertical="center"/>
    </xf>
    <xf numFmtId="0" fontId="49" fillId="0" borderId="0" xfId="0" applyFont="1" applyBorder="1" applyAlignment="1">
      <alignment horizontal="center" vertical="center" wrapText="1"/>
    </xf>
    <xf numFmtId="0" fontId="49" fillId="0" borderId="10"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771525</xdr:colOff>
      <xdr:row>3</xdr:row>
      <xdr:rowOff>0</xdr:rowOff>
    </xdr:from>
    <xdr:to>
      <xdr:col>2</xdr:col>
      <xdr:colOff>2076450</xdr:colOff>
      <xdr:row>3</xdr:row>
      <xdr:rowOff>9525</xdr:rowOff>
    </xdr:to>
    <xdr:sp>
      <xdr:nvSpPr>
        <xdr:cNvPr id="1" name="Straight Connector 1"/>
        <xdr:cNvSpPr>
          <a:spLocks/>
        </xdr:cNvSpPr>
      </xdr:nvSpPr>
      <xdr:spPr>
        <a:xfrm>
          <a:off x="2581275" y="714375"/>
          <a:ext cx="1304925"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1085850</xdr:colOff>
      <xdr:row>2</xdr:row>
      <xdr:rowOff>47625</xdr:rowOff>
    </xdr:from>
    <xdr:to>
      <xdr:col>4</xdr:col>
      <xdr:colOff>1895475</xdr:colOff>
      <xdr:row>2</xdr:row>
      <xdr:rowOff>47625</xdr:rowOff>
    </xdr:to>
    <xdr:sp>
      <xdr:nvSpPr>
        <xdr:cNvPr id="2" name="Straight Connector 2"/>
        <xdr:cNvSpPr>
          <a:spLocks/>
        </xdr:cNvSpPr>
      </xdr:nvSpPr>
      <xdr:spPr>
        <a:xfrm flipV="1">
          <a:off x="7534275" y="523875"/>
          <a:ext cx="19812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923925</xdr:colOff>
      <xdr:row>3</xdr:row>
      <xdr:rowOff>28575</xdr:rowOff>
    </xdr:from>
    <xdr:to>
      <xdr:col>2</xdr:col>
      <xdr:colOff>2247900</xdr:colOff>
      <xdr:row>3</xdr:row>
      <xdr:rowOff>28575</xdr:rowOff>
    </xdr:to>
    <xdr:sp>
      <xdr:nvSpPr>
        <xdr:cNvPr id="1" name="Straight Connector 1"/>
        <xdr:cNvSpPr>
          <a:spLocks/>
        </xdr:cNvSpPr>
      </xdr:nvSpPr>
      <xdr:spPr>
        <a:xfrm>
          <a:off x="2333625" y="742950"/>
          <a:ext cx="13239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1057275</xdr:colOff>
      <xdr:row>2</xdr:row>
      <xdr:rowOff>47625</xdr:rowOff>
    </xdr:from>
    <xdr:to>
      <xdr:col>4</xdr:col>
      <xdr:colOff>1857375</xdr:colOff>
      <xdr:row>2</xdr:row>
      <xdr:rowOff>47625</xdr:rowOff>
    </xdr:to>
    <xdr:sp>
      <xdr:nvSpPr>
        <xdr:cNvPr id="2" name="Straight Connector 2"/>
        <xdr:cNvSpPr>
          <a:spLocks/>
        </xdr:cNvSpPr>
      </xdr:nvSpPr>
      <xdr:spPr>
        <a:xfrm flipV="1">
          <a:off x="7334250" y="523875"/>
          <a:ext cx="20288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895350</xdr:colOff>
      <xdr:row>2</xdr:row>
      <xdr:rowOff>209550</xdr:rowOff>
    </xdr:from>
    <xdr:to>
      <xdr:col>2</xdr:col>
      <xdr:colOff>2209800</xdr:colOff>
      <xdr:row>3</xdr:row>
      <xdr:rowOff>9525</xdr:rowOff>
    </xdr:to>
    <xdr:sp>
      <xdr:nvSpPr>
        <xdr:cNvPr id="1" name="Straight Connector 2"/>
        <xdr:cNvSpPr>
          <a:spLocks/>
        </xdr:cNvSpPr>
      </xdr:nvSpPr>
      <xdr:spPr>
        <a:xfrm flipV="1">
          <a:off x="2333625" y="685800"/>
          <a:ext cx="1314450" cy="381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1066800</xdr:colOff>
      <xdr:row>2</xdr:row>
      <xdr:rowOff>19050</xdr:rowOff>
    </xdr:from>
    <xdr:to>
      <xdr:col>4</xdr:col>
      <xdr:colOff>1857375</xdr:colOff>
      <xdr:row>2</xdr:row>
      <xdr:rowOff>19050</xdr:rowOff>
    </xdr:to>
    <xdr:sp>
      <xdr:nvSpPr>
        <xdr:cNvPr id="2" name="Straight Connector 3"/>
        <xdr:cNvSpPr>
          <a:spLocks/>
        </xdr:cNvSpPr>
      </xdr:nvSpPr>
      <xdr:spPr>
        <a:xfrm flipV="1">
          <a:off x="6905625" y="495300"/>
          <a:ext cx="20193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3</xdr:row>
      <xdr:rowOff>9525</xdr:rowOff>
    </xdr:from>
    <xdr:to>
      <xdr:col>2</xdr:col>
      <xdr:colOff>1628775</xdr:colOff>
      <xdr:row>3</xdr:row>
      <xdr:rowOff>9525</xdr:rowOff>
    </xdr:to>
    <xdr:sp>
      <xdr:nvSpPr>
        <xdr:cNvPr id="1" name="Straight Connector 3"/>
        <xdr:cNvSpPr>
          <a:spLocks/>
        </xdr:cNvSpPr>
      </xdr:nvSpPr>
      <xdr:spPr>
        <a:xfrm flipV="1">
          <a:off x="2247900" y="723900"/>
          <a:ext cx="13430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38100</xdr:colOff>
      <xdr:row>2</xdr:row>
      <xdr:rowOff>0</xdr:rowOff>
    </xdr:from>
    <xdr:to>
      <xdr:col>4</xdr:col>
      <xdr:colOff>2476500</xdr:colOff>
      <xdr:row>2</xdr:row>
      <xdr:rowOff>0</xdr:rowOff>
    </xdr:to>
    <xdr:sp>
      <xdr:nvSpPr>
        <xdr:cNvPr id="2" name="Straight Connector 4"/>
        <xdr:cNvSpPr>
          <a:spLocks/>
        </xdr:cNvSpPr>
      </xdr:nvSpPr>
      <xdr:spPr>
        <a:xfrm flipV="1">
          <a:off x="7086600" y="476250"/>
          <a:ext cx="24384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xdr:row>
      <xdr:rowOff>200025</xdr:rowOff>
    </xdr:from>
    <xdr:to>
      <xdr:col>2</xdr:col>
      <xdr:colOff>1714500</xdr:colOff>
      <xdr:row>2</xdr:row>
      <xdr:rowOff>200025</xdr:rowOff>
    </xdr:to>
    <xdr:sp>
      <xdr:nvSpPr>
        <xdr:cNvPr id="1" name="Straight Connector 1"/>
        <xdr:cNvSpPr>
          <a:spLocks/>
        </xdr:cNvSpPr>
      </xdr:nvSpPr>
      <xdr:spPr>
        <a:xfrm flipV="1">
          <a:off x="2219325" y="676275"/>
          <a:ext cx="14287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38100</xdr:colOff>
      <xdr:row>2</xdr:row>
      <xdr:rowOff>0</xdr:rowOff>
    </xdr:from>
    <xdr:to>
      <xdr:col>4</xdr:col>
      <xdr:colOff>2409825</xdr:colOff>
      <xdr:row>2</xdr:row>
      <xdr:rowOff>0</xdr:rowOff>
    </xdr:to>
    <xdr:sp>
      <xdr:nvSpPr>
        <xdr:cNvPr id="2" name="Straight Connector 2"/>
        <xdr:cNvSpPr>
          <a:spLocks/>
        </xdr:cNvSpPr>
      </xdr:nvSpPr>
      <xdr:spPr>
        <a:xfrm>
          <a:off x="7086600" y="476250"/>
          <a:ext cx="23717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771525</xdr:colOff>
      <xdr:row>3</xdr:row>
      <xdr:rowOff>0</xdr:rowOff>
    </xdr:from>
    <xdr:to>
      <xdr:col>2</xdr:col>
      <xdr:colOff>2095500</xdr:colOff>
      <xdr:row>3</xdr:row>
      <xdr:rowOff>0</xdr:rowOff>
    </xdr:to>
    <xdr:sp>
      <xdr:nvSpPr>
        <xdr:cNvPr id="1" name="Straight Connector 1"/>
        <xdr:cNvSpPr>
          <a:spLocks/>
        </xdr:cNvSpPr>
      </xdr:nvSpPr>
      <xdr:spPr>
        <a:xfrm>
          <a:off x="1771650" y="714375"/>
          <a:ext cx="23336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19050</xdr:colOff>
      <xdr:row>2</xdr:row>
      <xdr:rowOff>0</xdr:rowOff>
    </xdr:from>
    <xdr:to>
      <xdr:col>4</xdr:col>
      <xdr:colOff>2409825</xdr:colOff>
      <xdr:row>2</xdr:row>
      <xdr:rowOff>0</xdr:rowOff>
    </xdr:to>
    <xdr:sp>
      <xdr:nvSpPr>
        <xdr:cNvPr id="2" name="Straight Connector 2"/>
        <xdr:cNvSpPr>
          <a:spLocks/>
        </xdr:cNvSpPr>
      </xdr:nvSpPr>
      <xdr:spPr>
        <a:xfrm>
          <a:off x="7181850" y="476250"/>
          <a:ext cx="23907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742950</xdr:colOff>
      <xdr:row>3</xdr:row>
      <xdr:rowOff>0</xdr:rowOff>
    </xdr:from>
    <xdr:to>
      <xdr:col>2</xdr:col>
      <xdr:colOff>2133600</xdr:colOff>
      <xdr:row>3</xdr:row>
      <xdr:rowOff>0</xdr:rowOff>
    </xdr:to>
    <xdr:sp>
      <xdr:nvSpPr>
        <xdr:cNvPr id="1" name="Straight Connector 3"/>
        <xdr:cNvSpPr>
          <a:spLocks/>
        </xdr:cNvSpPr>
      </xdr:nvSpPr>
      <xdr:spPr>
        <a:xfrm>
          <a:off x="1743075" y="714375"/>
          <a:ext cx="24003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0</xdr:colOff>
      <xdr:row>2</xdr:row>
      <xdr:rowOff>0</xdr:rowOff>
    </xdr:from>
    <xdr:to>
      <xdr:col>4</xdr:col>
      <xdr:colOff>2390775</xdr:colOff>
      <xdr:row>2</xdr:row>
      <xdr:rowOff>0</xdr:rowOff>
    </xdr:to>
    <xdr:sp>
      <xdr:nvSpPr>
        <xdr:cNvPr id="2" name="Straight Connector 4"/>
        <xdr:cNvSpPr>
          <a:spLocks/>
        </xdr:cNvSpPr>
      </xdr:nvSpPr>
      <xdr:spPr>
        <a:xfrm>
          <a:off x="7153275" y="476250"/>
          <a:ext cx="23907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790575</xdr:colOff>
      <xdr:row>3</xdr:row>
      <xdr:rowOff>0</xdr:rowOff>
    </xdr:from>
    <xdr:to>
      <xdr:col>2</xdr:col>
      <xdr:colOff>2209800</xdr:colOff>
      <xdr:row>3</xdr:row>
      <xdr:rowOff>0</xdr:rowOff>
    </xdr:to>
    <xdr:sp>
      <xdr:nvSpPr>
        <xdr:cNvPr id="1" name="Straight Connector 3"/>
        <xdr:cNvSpPr>
          <a:spLocks/>
        </xdr:cNvSpPr>
      </xdr:nvSpPr>
      <xdr:spPr>
        <a:xfrm>
          <a:off x="1790700" y="714375"/>
          <a:ext cx="23622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57150</xdr:colOff>
      <xdr:row>2</xdr:row>
      <xdr:rowOff>0</xdr:rowOff>
    </xdr:from>
    <xdr:to>
      <xdr:col>4</xdr:col>
      <xdr:colOff>2419350</xdr:colOff>
      <xdr:row>2</xdr:row>
      <xdr:rowOff>0</xdr:rowOff>
    </xdr:to>
    <xdr:sp>
      <xdr:nvSpPr>
        <xdr:cNvPr id="2" name="Straight Connector 4"/>
        <xdr:cNvSpPr>
          <a:spLocks/>
        </xdr:cNvSpPr>
      </xdr:nvSpPr>
      <xdr:spPr>
        <a:xfrm>
          <a:off x="7153275" y="476250"/>
          <a:ext cx="23622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G18"/>
  <sheetViews>
    <sheetView zoomScalePageLayoutView="0" workbookViewId="0" topLeftCell="A1">
      <selection activeCell="C16" sqref="C16"/>
    </sheetView>
  </sheetViews>
  <sheetFormatPr defaultColWidth="8.796875" defaultRowHeight="18.75"/>
  <cols>
    <col min="1" max="1" width="6.296875" style="23" customWidth="1"/>
    <col min="2" max="2" width="24.296875" style="23" customWidth="1"/>
    <col min="3" max="3" width="11.19921875" style="23" customWidth="1"/>
    <col min="4" max="4" width="15.09765625" style="23" customWidth="1"/>
    <col min="5" max="5" width="12.19921875" style="23" customWidth="1"/>
    <col min="6" max="6" width="20.296875" style="23" customWidth="1"/>
    <col min="7" max="7" width="13.796875" style="23" customWidth="1"/>
    <col min="8" max="16384" width="8.796875" style="23" customWidth="1"/>
  </cols>
  <sheetData>
    <row r="2" spans="1:7" ht="18.75">
      <c r="A2" s="85" t="str">
        <f>'ban goc'!A6</f>
        <v>"TUẦN SINH HOẠT CÔNG DÂN - SINH VIÊN" ĐẦU KHÓA</v>
      </c>
      <c r="B2" s="85"/>
      <c r="C2" s="85"/>
      <c r="D2" s="85"/>
      <c r="E2" s="85"/>
      <c r="F2" s="85"/>
      <c r="G2" s="85"/>
    </row>
    <row r="3" spans="1:7" ht="18.75">
      <c r="A3" s="85" t="str">
        <f>'ban goc'!A7</f>
        <v> ĐỐI VỚI SINH VIÊN KHÓA 11, NIÊN KHÓA 2020 - 2024</v>
      </c>
      <c r="B3" s="85"/>
      <c r="C3" s="85"/>
      <c r="D3" s="85"/>
      <c r="E3" s="85"/>
      <c r="F3" s="85"/>
      <c r="G3" s="85"/>
    </row>
    <row r="5" spans="1:7" s="25" customFormat="1" ht="18.75">
      <c r="A5" s="24" t="s">
        <v>0</v>
      </c>
      <c r="B5" s="24" t="s">
        <v>91</v>
      </c>
      <c r="C5" s="24" t="s">
        <v>92</v>
      </c>
      <c r="D5" s="24" t="s">
        <v>96</v>
      </c>
      <c r="E5" s="24" t="s">
        <v>105</v>
      </c>
      <c r="F5" s="24" t="s">
        <v>188</v>
      </c>
      <c r="G5" s="24" t="s">
        <v>161</v>
      </c>
    </row>
    <row r="6" spans="1:7" ht="24.75" customHeight="1">
      <c r="A6" s="42">
        <v>1</v>
      </c>
      <c r="B6" s="44" t="s">
        <v>93</v>
      </c>
      <c r="C6" s="87" t="s">
        <v>95</v>
      </c>
      <c r="D6" s="87" t="s">
        <v>97</v>
      </c>
      <c r="E6" s="87" t="s">
        <v>106</v>
      </c>
      <c r="F6" s="42">
        <v>140</v>
      </c>
      <c r="G6" s="86">
        <v>190</v>
      </c>
    </row>
    <row r="7" spans="1:7" ht="24.75" customHeight="1">
      <c r="A7" s="42">
        <v>2</v>
      </c>
      <c r="B7" s="44" t="s">
        <v>103</v>
      </c>
      <c r="C7" s="87"/>
      <c r="D7" s="87"/>
      <c r="E7" s="87"/>
      <c r="F7" s="42">
        <v>50</v>
      </c>
      <c r="G7" s="86"/>
    </row>
    <row r="8" spans="1:7" ht="24.75" customHeight="1">
      <c r="A8" s="42"/>
      <c r="B8" s="26"/>
      <c r="C8" s="42"/>
      <c r="D8" s="42"/>
      <c r="E8" s="42"/>
      <c r="F8" s="42"/>
      <c r="G8" s="41"/>
    </row>
    <row r="9" spans="1:7" ht="24.75" customHeight="1">
      <c r="A9" s="42">
        <v>3</v>
      </c>
      <c r="B9" s="44" t="s">
        <v>223</v>
      </c>
      <c r="C9" s="87" t="s">
        <v>94</v>
      </c>
      <c r="D9" s="87" t="s">
        <v>98</v>
      </c>
      <c r="E9" s="87" t="s">
        <v>106</v>
      </c>
      <c r="F9" s="42">
        <v>100</v>
      </c>
      <c r="G9" s="86">
        <v>200</v>
      </c>
    </row>
    <row r="10" spans="1:7" ht="24.75" customHeight="1">
      <c r="A10" s="42">
        <v>4</v>
      </c>
      <c r="B10" s="44" t="s">
        <v>222</v>
      </c>
      <c r="C10" s="87"/>
      <c r="D10" s="87"/>
      <c r="E10" s="87"/>
      <c r="F10" s="42">
        <v>100</v>
      </c>
      <c r="G10" s="86"/>
    </row>
    <row r="11" spans="1:7" ht="24.75" customHeight="1">
      <c r="A11" s="42"/>
      <c r="B11" s="26"/>
      <c r="C11" s="42"/>
      <c r="D11" s="42"/>
      <c r="E11" s="42"/>
      <c r="F11" s="42"/>
      <c r="G11" s="41"/>
    </row>
    <row r="12" spans="1:7" ht="24.75" customHeight="1">
      <c r="A12" s="42">
        <v>5</v>
      </c>
      <c r="B12" s="26" t="s">
        <v>99</v>
      </c>
      <c r="C12" s="42" t="s">
        <v>100</v>
      </c>
      <c r="D12" s="42" t="s">
        <v>97</v>
      </c>
      <c r="E12" s="42" t="s">
        <v>225</v>
      </c>
      <c r="F12" s="42">
        <v>120</v>
      </c>
      <c r="G12" s="86">
        <v>240</v>
      </c>
    </row>
    <row r="13" spans="1:7" ht="24.75" customHeight="1">
      <c r="A13" s="42">
        <v>6</v>
      </c>
      <c r="B13" s="26" t="s">
        <v>99</v>
      </c>
      <c r="C13" s="42" t="s">
        <v>101</v>
      </c>
      <c r="D13" s="42" t="s">
        <v>98</v>
      </c>
      <c r="E13" s="42" t="s">
        <v>225</v>
      </c>
      <c r="F13" s="42">
        <v>120</v>
      </c>
      <c r="G13" s="86"/>
    </row>
    <row r="14" spans="1:7" ht="24.75" customHeight="1">
      <c r="A14" s="42"/>
      <c r="B14" s="42"/>
      <c r="C14" s="42"/>
      <c r="D14" s="42"/>
      <c r="E14" s="42"/>
      <c r="F14" s="42"/>
      <c r="G14" s="42"/>
    </row>
    <row r="15" spans="1:7" ht="24.75" customHeight="1">
      <c r="A15" s="42">
        <v>7</v>
      </c>
      <c r="B15" s="26" t="s">
        <v>226</v>
      </c>
      <c r="C15" s="42" t="s">
        <v>102</v>
      </c>
      <c r="D15" s="42" t="s">
        <v>97</v>
      </c>
      <c r="E15" s="42" t="s">
        <v>228</v>
      </c>
      <c r="F15" s="42">
        <v>120</v>
      </c>
      <c r="G15" s="86">
        <v>220</v>
      </c>
    </row>
    <row r="16" spans="1:7" ht="24.75" customHeight="1">
      <c r="A16" s="42">
        <v>8</v>
      </c>
      <c r="B16" s="26" t="s">
        <v>227</v>
      </c>
      <c r="C16" s="42" t="s">
        <v>104</v>
      </c>
      <c r="D16" s="42" t="s">
        <v>98</v>
      </c>
      <c r="E16" s="42" t="s">
        <v>228</v>
      </c>
      <c r="F16" s="42">
        <v>100</v>
      </c>
      <c r="G16" s="86"/>
    </row>
    <row r="18" spans="6:7" ht="18.75">
      <c r="F18" s="40" t="s">
        <v>162</v>
      </c>
      <c r="G18" s="40">
        <f>SUM(G6:G16)</f>
        <v>850</v>
      </c>
    </row>
  </sheetData>
  <sheetProtection/>
  <mergeCells count="12">
    <mergeCell ref="C9:C10"/>
    <mergeCell ref="D9:D10"/>
    <mergeCell ref="A2:G2"/>
    <mergeCell ref="A3:G3"/>
    <mergeCell ref="G6:G7"/>
    <mergeCell ref="G9:G10"/>
    <mergeCell ref="G12:G13"/>
    <mergeCell ref="G15:G16"/>
    <mergeCell ref="C6:C7"/>
    <mergeCell ref="D6:D7"/>
    <mergeCell ref="E6:E7"/>
    <mergeCell ref="E9:E10"/>
  </mergeCells>
  <printOptions/>
  <pageMargins left="0.7" right="0.4" top="0.6" bottom="0.75" header="0.3" footer="0.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F22"/>
  <sheetViews>
    <sheetView zoomScale="80" zoomScaleNormal="80" zoomScalePageLayoutView="0" workbookViewId="0" topLeftCell="A1">
      <selection activeCell="C7" sqref="C7"/>
    </sheetView>
  </sheetViews>
  <sheetFormatPr defaultColWidth="8.796875" defaultRowHeight="18.75"/>
  <cols>
    <col min="3" max="3" width="39.59765625" style="0" bestFit="1" customWidth="1"/>
    <col min="4" max="4" width="13.09765625" style="0" customWidth="1"/>
    <col min="5" max="5" width="30.09765625" style="0" bestFit="1" customWidth="1"/>
  </cols>
  <sheetData>
    <row r="1" spans="1:5" ht="60.75" customHeight="1">
      <c r="A1" s="152" t="s">
        <v>196</v>
      </c>
      <c r="B1" s="152"/>
      <c r="C1" s="152"/>
      <c r="D1" s="152"/>
      <c r="E1" s="152"/>
    </row>
    <row r="2" spans="1:6" s="33" customFormat="1" ht="51.75" customHeight="1">
      <c r="A2" s="135" t="s">
        <v>74</v>
      </c>
      <c r="B2" s="135" t="s">
        <v>24</v>
      </c>
      <c r="C2" s="6" t="s">
        <v>16</v>
      </c>
      <c r="D2" s="135" t="s">
        <v>77</v>
      </c>
      <c r="E2" s="135" t="s">
        <v>4</v>
      </c>
      <c r="F2" s="154" t="s">
        <v>194</v>
      </c>
    </row>
    <row r="3" spans="1:6" s="33" customFormat="1" ht="64.5" customHeight="1">
      <c r="A3" s="135"/>
      <c r="B3" s="135"/>
      <c r="C3" s="6" t="s">
        <v>43</v>
      </c>
      <c r="D3" s="135"/>
      <c r="E3" s="135"/>
      <c r="F3" s="154"/>
    </row>
    <row r="4" spans="1:6" s="33" customFormat="1" ht="29.25" customHeight="1">
      <c r="A4" s="135"/>
      <c r="B4" s="135"/>
      <c r="C4" s="6" t="s">
        <v>75</v>
      </c>
      <c r="D4" s="34" t="s">
        <v>26</v>
      </c>
      <c r="E4" s="34"/>
      <c r="F4" s="154"/>
    </row>
    <row r="5" spans="1:6" s="33" customFormat="1" ht="98.25" customHeight="1">
      <c r="A5" s="34"/>
      <c r="B5" s="34"/>
      <c r="C5" s="6" t="s">
        <v>76</v>
      </c>
      <c r="D5" s="35" t="s">
        <v>41</v>
      </c>
      <c r="E5" s="19" t="s">
        <v>4</v>
      </c>
      <c r="F5" s="154"/>
    </row>
    <row r="6" spans="1:6" s="33" customFormat="1" ht="18.75">
      <c r="A6" s="135"/>
      <c r="B6" s="135"/>
      <c r="C6" s="135"/>
      <c r="D6" s="135"/>
      <c r="E6" s="135"/>
      <c r="F6" s="135"/>
    </row>
    <row r="7" spans="1:6" s="33" customFormat="1" ht="45.75" customHeight="1">
      <c r="A7" s="88" t="s">
        <v>79</v>
      </c>
      <c r="B7" s="88" t="s">
        <v>33</v>
      </c>
      <c r="C7" s="6" t="s">
        <v>190</v>
      </c>
      <c r="D7" s="34" t="s">
        <v>7</v>
      </c>
      <c r="E7" s="34" t="s">
        <v>89</v>
      </c>
      <c r="F7" s="38" t="s">
        <v>195</v>
      </c>
    </row>
    <row r="8" spans="1:6" s="33" customFormat="1" ht="30.75" customHeight="1">
      <c r="A8" s="89"/>
      <c r="B8" s="89"/>
      <c r="C8" s="3" t="s">
        <v>30</v>
      </c>
      <c r="D8" s="34" t="s">
        <v>57</v>
      </c>
      <c r="E8" s="37" t="s">
        <v>4</v>
      </c>
      <c r="F8" s="38"/>
    </row>
    <row r="9" spans="1:6" s="33" customFormat="1" ht="42" customHeight="1">
      <c r="A9" s="89"/>
      <c r="B9" s="89"/>
      <c r="C9" s="6" t="s">
        <v>191</v>
      </c>
      <c r="D9" s="34" t="s">
        <v>192</v>
      </c>
      <c r="E9" s="34" t="s">
        <v>35</v>
      </c>
      <c r="F9" s="154" t="s">
        <v>194</v>
      </c>
    </row>
    <row r="10" spans="1:6" s="33" customFormat="1" ht="42" customHeight="1">
      <c r="A10" s="90"/>
      <c r="B10" s="90"/>
      <c r="C10" s="6" t="s">
        <v>155</v>
      </c>
      <c r="D10" s="34" t="s">
        <v>193</v>
      </c>
      <c r="E10" s="34"/>
      <c r="F10" s="154"/>
    </row>
    <row r="11" spans="1:6" s="33" customFormat="1" ht="42" customHeight="1">
      <c r="A11" s="7"/>
      <c r="B11" s="7"/>
      <c r="C11" s="12"/>
      <c r="D11" s="7"/>
      <c r="E11" s="7"/>
      <c r="F11" s="39"/>
    </row>
    <row r="12" spans="1:6" s="33" customFormat="1" ht="38.25" customHeight="1">
      <c r="A12" s="153" t="s">
        <v>197</v>
      </c>
      <c r="B12" s="153"/>
      <c r="C12" s="153"/>
      <c r="D12" s="153"/>
      <c r="E12" s="153"/>
      <c r="F12" s="153"/>
    </row>
    <row r="13" ht="18.75" hidden="1"/>
    <row r="14" spans="1:6" s="33" customFormat="1" ht="42.75" customHeight="1">
      <c r="A14" s="135" t="s">
        <v>74</v>
      </c>
      <c r="B14" s="135" t="s">
        <v>24</v>
      </c>
      <c r="C14" s="6" t="s">
        <v>16</v>
      </c>
      <c r="D14" s="135" t="s">
        <v>156</v>
      </c>
      <c r="E14" s="135" t="s">
        <v>4</v>
      </c>
      <c r="F14" s="154" t="s">
        <v>194</v>
      </c>
    </row>
    <row r="15" spans="1:6" s="33" customFormat="1" ht="75" customHeight="1">
      <c r="A15" s="135"/>
      <c r="B15" s="135"/>
      <c r="C15" s="6" t="s">
        <v>43</v>
      </c>
      <c r="D15" s="135"/>
      <c r="E15" s="135"/>
      <c r="F15" s="154"/>
    </row>
    <row r="16" spans="1:6" s="33" customFormat="1" ht="21" customHeight="1">
      <c r="A16" s="135"/>
      <c r="B16" s="135"/>
      <c r="C16" s="6" t="s">
        <v>29</v>
      </c>
      <c r="D16" s="34" t="s">
        <v>110</v>
      </c>
      <c r="E16" s="34"/>
      <c r="F16" s="154"/>
    </row>
    <row r="17" spans="1:6" s="33" customFormat="1" ht="96" customHeight="1">
      <c r="A17" s="135"/>
      <c r="B17" s="135"/>
      <c r="C17" s="6" t="s">
        <v>135</v>
      </c>
      <c r="D17" s="19" t="s">
        <v>157</v>
      </c>
      <c r="E17" s="19" t="s">
        <v>4</v>
      </c>
      <c r="F17" s="154"/>
    </row>
    <row r="18" spans="1:6" s="33" customFormat="1" ht="18.75">
      <c r="A18" s="135"/>
      <c r="B18" s="135"/>
      <c r="C18" s="135"/>
      <c r="D18" s="135"/>
      <c r="E18" s="135"/>
      <c r="F18" s="135"/>
    </row>
    <row r="19" spans="1:6" s="33" customFormat="1" ht="65.25" customHeight="1">
      <c r="A19" s="135" t="s">
        <v>79</v>
      </c>
      <c r="B19" s="135" t="s">
        <v>33</v>
      </c>
      <c r="C19" s="6" t="s">
        <v>133</v>
      </c>
      <c r="D19" s="34" t="s">
        <v>115</v>
      </c>
      <c r="E19" s="34" t="s">
        <v>89</v>
      </c>
      <c r="F19" s="38" t="s">
        <v>195</v>
      </c>
    </row>
    <row r="20" spans="1:6" s="33" customFormat="1" ht="27" customHeight="1">
      <c r="A20" s="135"/>
      <c r="B20" s="135"/>
      <c r="C20" s="6" t="s">
        <v>30</v>
      </c>
      <c r="D20" s="34" t="s">
        <v>110</v>
      </c>
      <c r="E20" s="6"/>
      <c r="F20" s="38"/>
    </row>
    <row r="21" spans="1:6" s="33" customFormat="1" ht="55.5" customHeight="1">
      <c r="A21" s="135"/>
      <c r="B21" s="135"/>
      <c r="C21" s="6" t="s">
        <v>134</v>
      </c>
      <c r="D21" s="34" t="s">
        <v>158</v>
      </c>
      <c r="E21" s="34" t="s">
        <v>35</v>
      </c>
      <c r="F21" s="154" t="s">
        <v>194</v>
      </c>
    </row>
    <row r="22" spans="1:6" s="33" customFormat="1" ht="27" customHeight="1">
      <c r="A22" s="135"/>
      <c r="B22" s="135"/>
      <c r="C22" s="6" t="s">
        <v>155</v>
      </c>
      <c r="D22" s="36" t="s">
        <v>159</v>
      </c>
      <c r="E22" s="36" t="s">
        <v>4</v>
      </c>
      <c r="F22" s="154"/>
    </row>
  </sheetData>
  <sheetProtection/>
  <mergeCells count="20">
    <mergeCell ref="B14:B17"/>
    <mergeCell ref="D14:D15"/>
    <mergeCell ref="E14:E15"/>
    <mergeCell ref="F14:F17"/>
    <mergeCell ref="A2:A4"/>
    <mergeCell ref="B2:B4"/>
    <mergeCell ref="D2:D3"/>
    <mergeCell ref="E2:E3"/>
    <mergeCell ref="F2:F5"/>
    <mergeCell ref="A6:F6"/>
    <mergeCell ref="A1:E1"/>
    <mergeCell ref="A12:F12"/>
    <mergeCell ref="A18:F18"/>
    <mergeCell ref="A19:A22"/>
    <mergeCell ref="B19:B22"/>
    <mergeCell ref="F21:F22"/>
    <mergeCell ref="F9:F10"/>
    <mergeCell ref="A7:A10"/>
    <mergeCell ref="B7:B10"/>
    <mergeCell ref="A14:A17"/>
  </mergeCells>
  <printOptions/>
  <pageMargins left="0.45" right="0.33" top="0.39" bottom="0.36"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E56"/>
  <sheetViews>
    <sheetView zoomScale="85" zoomScaleNormal="85" workbookViewId="0" topLeftCell="A1">
      <selection activeCell="H10" sqref="H10"/>
    </sheetView>
  </sheetViews>
  <sheetFormatPr defaultColWidth="8.796875" defaultRowHeight="18.75"/>
  <cols>
    <col min="1" max="1" width="5.5" style="69" customWidth="1"/>
    <col min="2" max="2" width="13.5" style="69" customWidth="1"/>
    <col min="3" max="3" width="48.69921875" style="3" customWidth="1"/>
    <col min="4" max="4" width="12.296875" style="69" customWidth="1"/>
    <col min="5" max="5" width="32.69921875" style="69" customWidth="1"/>
    <col min="6" max="16384" width="8.796875" style="69" customWidth="1"/>
  </cols>
  <sheetData>
    <row r="1" spans="1:5" ht="18.75">
      <c r="A1" s="123" t="s">
        <v>19</v>
      </c>
      <c r="B1" s="123"/>
      <c r="C1" s="123"/>
      <c r="D1" s="124" t="s">
        <v>23</v>
      </c>
      <c r="E1" s="124"/>
    </row>
    <row r="2" spans="1:5" ht="18.75">
      <c r="A2" s="124" t="s">
        <v>18</v>
      </c>
      <c r="B2" s="124"/>
      <c r="C2" s="124"/>
      <c r="D2" s="124" t="s">
        <v>20</v>
      </c>
      <c r="E2" s="124"/>
    </row>
    <row r="3" spans="1:5" ht="18.75">
      <c r="A3" s="124" t="s">
        <v>17</v>
      </c>
      <c r="B3" s="124"/>
      <c r="C3" s="124"/>
      <c r="D3" s="123"/>
      <c r="E3" s="123"/>
    </row>
    <row r="5" spans="1:5" ht="25.5" customHeight="1">
      <c r="A5" s="128" t="s">
        <v>364</v>
      </c>
      <c r="B5" s="128"/>
      <c r="C5" s="128"/>
      <c r="D5" s="128"/>
      <c r="E5" s="128"/>
    </row>
    <row r="6" spans="1:5" ht="36.75" customHeight="1">
      <c r="A6" s="129" t="s">
        <v>388</v>
      </c>
      <c r="B6" s="129"/>
      <c r="C6" s="129"/>
      <c r="D6" s="129"/>
      <c r="E6" s="129"/>
    </row>
    <row r="7" spans="1:5" ht="21.75" customHeight="1">
      <c r="A7" s="129" t="s">
        <v>389</v>
      </c>
      <c r="B7" s="129"/>
      <c r="C7" s="129"/>
      <c r="D7" s="129"/>
      <c r="E7" s="129"/>
    </row>
    <row r="8" spans="1:5" ht="33.75" customHeight="1">
      <c r="A8" s="129"/>
      <c r="B8" s="129"/>
      <c r="C8" s="129"/>
      <c r="D8" s="129"/>
      <c r="E8" s="129"/>
    </row>
    <row r="9" spans="1:5" s="80" customFormat="1" ht="33.75" customHeight="1">
      <c r="A9" s="94" t="s">
        <v>387</v>
      </c>
      <c r="B9" s="95"/>
      <c r="C9" s="95"/>
      <c r="D9" s="95"/>
      <c r="E9" s="95"/>
    </row>
    <row r="10" spans="1:5" s="70" customFormat="1" ht="90" customHeight="1">
      <c r="A10" s="130" t="s">
        <v>383</v>
      </c>
      <c r="B10" s="130"/>
      <c r="C10" s="130"/>
      <c r="D10" s="130"/>
      <c r="E10" s="130"/>
    </row>
    <row r="11" spans="1:5" s="9" customFormat="1" ht="33" customHeight="1">
      <c r="A11" s="49" t="s">
        <v>0</v>
      </c>
      <c r="B11" s="49" t="s">
        <v>8</v>
      </c>
      <c r="C11" s="49" t="s">
        <v>1</v>
      </c>
      <c r="D11" s="49" t="s">
        <v>2</v>
      </c>
      <c r="E11" s="49" t="s">
        <v>3</v>
      </c>
    </row>
    <row r="12" spans="1:5" ht="41.25" customHeight="1">
      <c r="A12" s="88">
        <v>1</v>
      </c>
      <c r="B12" s="88" t="s">
        <v>314</v>
      </c>
      <c r="C12" s="84" t="s">
        <v>341</v>
      </c>
      <c r="D12" s="83" t="s">
        <v>46</v>
      </c>
      <c r="E12" s="65" t="s">
        <v>81</v>
      </c>
    </row>
    <row r="13" spans="1:5" ht="31.5" customHeight="1">
      <c r="A13" s="89"/>
      <c r="B13" s="89"/>
      <c r="C13" s="84" t="s">
        <v>315</v>
      </c>
      <c r="D13" s="83" t="s">
        <v>357</v>
      </c>
      <c r="E13" s="65" t="s">
        <v>10</v>
      </c>
    </row>
    <row r="14" spans="1:5" ht="23.25" customHeight="1">
      <c r="A14" s="89"/>
      <c r="B14" s="89"/>
      <c r="C14" s="84" t="s">
        <v>353</v>
      </c>
      <c r="D14" s="83" t="s">
        <v>262</v>
      </c>
      <c r="E14" s="65"/>
    </row>
    <row r="15" spans="1:5" ht="38.25" customHeight="1">
      <c r="A15" s="89"/>
      <c r="B15" s="89"/>
      <c r="C15" s="84" t="s">
        <v>316</v>
      </c>
      <c r="D15" s="83" t="s">
        <v>321</v>
      </c>
      <c r="E15" s="76" t="s">
        <v>362</v>
      </c>
    </row>
    <row r="16" spans="1:5" ht="72.75" customHeight="1">
      <c r="A16" s="89"/>
      <c r="B16" s="89"/>
      <c r="C16" s="84" t="s">
        <v>317</v>
      </c>
      <c r="D16" s="83" t="s">
        <v>358</v>
      </c>
      <c r="E16" s="83" t="s">
        <v>361</v>
      </c>
    </row>
    <row r="17" spans="1:5" ht="34.5" customHeight="1">
      <c r="A17" s="90"/>
      <c r="B17" s="90"/>
      <c r="C17" s="84" t="s">
        <v>318</v>
      </c>
      <c r="D17" s="83" t="s">
        <v>64</v>
      </c>
      <c r="E17" s="83" t="s">
        <v>266</v>
      </c>
    </row>
    <row r="18" spans="1:5" s="79" customFormat="1" ht="24.75" customHeight="1">
      <c r="A18" s="96"/>
      <c r="B18" s="97"/>
      <c r="C18" s="97"/>
      <c r="D18" s="97"/>
      <c r="E18" s="98"/>
    </row>
    <row r="19" spans="1:5" ht="61.5" customHeight="1">
      <c r="A19" s="88">
        <v>2</v>
      </c>
      <c r="B19" s="88" t="s">
        <v>359</v>
      </c>
      <c r="C19" s="73" t="s">
        <v>319</v>
      </c>
      <c r="D19" s="81" t="s">
        <v>320</v>
      </c>
      <c r="E19" s="81" t="s">
        <v>384</v>
      </c>
    </row>
    <row r="20" spans="1:5" ht="27.75" customHeight="1">
      <c r="A20" s="89"/>
      <c r="B20" s="89"/>
      <c r="C20" s="74" t="s">
        <v>342</v>
      </c>
      <c r="D20" s="83" t="s">
        <v>262</v>
      </c>
      <c r="E20" s="83"/>
    </row>
    <row r="21" spans="1:5" ht="38.25" customHeight="1">
      <c r="A21" s="89"/>
      <c r="B21" s="89"/>
      <c r="C21" s="84" t="s">
        <v>255</v>
      </c>
      <c r="D21" s="83" t="s">
        <v>366</v>
      </c>
      <c r="E21" s="83" t="s">
        <v>284</v>
      </c>
    </row>
    <row r="22" spans="1:5" ht="59.25" customHeight="1">
      <c r="A22" s="89"/>
      <c r="B22" s="89"/>
      <c r="C22" s="99" t="s">
        <v>377</v>
      </c>
      <c r="D22" s="88" t="s">
        <v>367</v>
      </c>
      <c r="E22" s="88" t="s">
        <v>82</v>
      </c>
    </row>
    <row r="23" spans="1:5" ht="7.5" customHeight="1">
      <c r="A23" s="90"/>
      <c r="B23" s="90"/>
      <c r="C23" s="100"/>
      <c r="D23" s="90"/>
      <c r="E23" s="90"/>
    </row>
    <row r="24" spans="1:5" s="79" customFormat="1" ht="26.25" customHeight="1">
      <c r="A24" s="96"/>
      <c r="B24" s="97"/>
      <c r="C24" s="97"/>
      <c r="D24" s="97"/>
      <c r="E24" s="98"/>
    </row>
    <row r="25" spans="1:5" ht="57" customHeight="1">
      <c r="A25" s="88">
        <v>3</v>
      </c>
      <c r="B25" s="88" t="s">
        <v>308</v>
      </c>
      <c r="C25" s="84" t="s">
        <v>380</v>
      </c>
      <c r="D25" s="83" t="s">
        <v>275</v>
      </c>
      <c r="E25" s="83" t="s">
        <v>259</v>
      </c>
    </row>
    <row r="26" spans="1:5" ht="39" customHeight="1">
      <c r="A26" s="89"/>
      <c r="B26" s="89"/>
      <c r="C26" s="99" t="s">
        <v>30</v>
      </c>
      <c r="D26" s="88" t="s">
        <v>252</v>
      </c>
      <c r="E26" s="88"/>
    </row>
    <row r="27" spans="1:5" ht="26.25" customHeight="1" hidden="1">
      <c r="A27" s="89"/>
      <c r="B27" s="89"/>
      <c r="C27" s="100"/>
      <c r="D27" s="90"/>
      <c r="E27" s="90"/>
    </row>
    <row r="28" spans="1:5" ht="90.75" customHeight="1">
      <c r="A28" s="89"/>
      <c r="B28" s="89"/>
      <c r="C28" s="84" t="s">
        <v>369</v>
      </c>
      <c r="D28" s="83" t="s">
        <v>368</v>
      </c>
      <c r="E28" s="125" t="s">
        <v>4</v>
      </c>
    </row>
    <row r="29" spans="1:5" ht="26.25" customHeight="1">
      <c r="A29" s="89"/>
      <c r="B29" s="89"/>
      <c r="C29" s="99" t="s">
        <v>370</v>
      </c>
      <c r="D29" s="88" t="s">
        <v>322</v>
      </c>
      <c r="E29" s="126"/>
    </row>
    <row r="30" spans="1:5" ht="12.75" customHeight="1">
      <c r="A30" s="90"/>
      <c r="B30" s="90"/>
      <c r="C30" s="100"/>
      <c r="D30" s="90"/>
      <c r="E30" s="127"/>
    </row>
    <row r="31" spans="1:5" ht="52.5" customHeight="1">
      <c r="A31" s="120" t="s">
        <v>372</v>
      </c>
      <c r="B31" s="121"/>
      <c r="C31" s="121"/>
      <c r="D31" s="121"/>
      <c r="E31" s="122"/>
    </row>
    <row r="32" spans="1:5" ht="60" customHeight="1">
      <c r="A32" s="91">
        <v>4</v>
      </c>
      <c r="B32" s="91" t="s">
        <v>371</v>
      </c>
      <c r="C32" s="74" t="s">
        <v>378</v>
      </c>
      <c r="D32" s="82" t="s">
        <v>275</v>
      </c>
      <c r="E32" s="82" t="s">
        <v>325</v>
      </c>
    </row>
    <row r="33" spans="1:5" ht="39" customHeight="1">
      <c r="A33" s="93"/>
      <c r="B33" s="93"/>
      <c r="C33" s="74" t="s">
        <v>66</v>
      </c>
      <c r="D33" s="82" t="s">
        <v>324</v>
      </c>
      <c r="E33" s="82" t="s">
        <v>326</v>
      </c>
    </row>
    <row r="34" spans="1:5" s="79" customFormat="1" ht="25.5" customHeight="1">
      <c r="A34" s="96"/>
      <c r="B34" s="97"/>
      <c r="C34" s="97"/>
      <c r="D34" s="97"/>
      <c r="E34" s="98"/>
    </row>
    <row r="35" spans="1:5" ht="58.5" customHeight="1">
      <c r="A35" s="91">
        <v>5</v>
      </c>
      <c r="B35" s="91" t="s">
        <v>365</v>
      </c>
      <c r="C35" s="74" t="s">
        <v>344</v>
      </c>
      <c r="D35" s="82" t="s">
        <v>327</v>
      </c>
      <c r="E35" s="82" t="s">
        <v>325</v>
      </c>
    </row>
    <row r="36" spans="1:5" ht="36" customHeight="1">
      <c r="A36" s="93"/>
      <c r="B36" s="93"/>
      <c r="C36" s="74" t="s">
        <v>66</v>
      </c>
      <c r="D36" s="82" t="s">
        <v>328</v>
      </c>
      <c r="E36" s="82" t="s">
        <v>326</v>
      </c>
    </row>
    <row r="37" spans="1:5" ht="33" customHeight="1">
      <c r="A37" s="91">
        <v>6</v>
      </c>
      <c r="B37" s="88" t="s">
        <v>360</v>
      </c>
      <c r="C37" s="99" t="s">
        <v>385</v>
      </c>
      <c r="D37" s="88" t="s">
        <v>329</v>
      </c>
      <c r="E37" s="56" t="s">
        <v>330</v>
      </c>
    </row>
    <row r="38" spans="1:5" ht="33" customHeight="1">
      <c r="A38" s="92"/>
      <c r="B38" s="89"/>
      <c r="C38" s="107"/>
      <c r="D38" s="89"/>
      <c r="E38" s="56" t="s">
        <v>331</v>
      </c>
    </row>
    <row r="39" spans="1:5" ht="33" customHeight="1">
      <c r="A39" s="92"/>
      <c r="B39" s="89"/>
      <c r="C39" s="107"/>
      <c r="D39" s="89"/>
      <c r="E39" s="56" t="s">
        <v>332</v>
      </c>
    </row>
    <row r="40" spans="1:5" ht="33" customHeight="1">
      <c r="A40" s="92"/>
      <c r="B40" s="89"/>
      <c r="C40" s="107"/>
      <c r="D40" s="89"/>
      <c r="E40" s="56" t="s">
        <v>333</v>
      </c>
    </row>
    <row r="41" spans="1:5" ht="33" customHeight="1">
      <c r="A41" s="92"/>
      <c r="B41" s="89"/>
      <c r="C41" s="107"/>
      <c r="D41" s="89"/>
      <c r="E41" s="56" t="s">
        <v>334</v>
      </c>
    </row>
    <row r="42" spans="1:5" ht="33" customHeight="1">
      <c r="A42" s="92"/>
      <c r="B42" s="89"/>
      <c r="C42" s="107"/>
      <c r="D42" s="89"/>
      <c r="E42" s="56" t="s">
        <v>335</v>
      </c>
    </row>
    <row r="43" spans="1:5" ht="33" customHeight="1">
      <c r="A43" s="92"/>
      <c r="B43" s="89"/>
      <c r="C43" s="107"/>
      <c r="D43" s="89"/>
      <c r="E43" s="56" t="s">
        <v>336</v>
      </c>
    </row>
    <row r="44" spans="1:5" ht="33" customHeight="1">
      <c r="A44" s="93"/>
      <c r="B44" s="90"/>
      <c r="C44" s="100"/>
      <c r="D44" s="90"/>
      <c r="E44" s="75" t="s">
        <v>337</v>
      </c>
    </row>
    <row r="45" spans="1:5" s="79" customFormat="1" ht="33" customHeight="1">
      <c r="A45" s="96"/>
      <c r="B45" s="97"/>
      <c r="C45" s="97"/>
      <c r="D45" s="97"/>
      <c r="E45" s="98"/>
    </row>
    <row r="46" spans="1:5" ht="18.75" customHeight="1">
      <c r="A46" s="88">
        <v>7</v>
      </c>
      <c r="B46" s="88" t="s">
        <v>310</v>
      </c>
      <c r="C46" s="104" t="s">
        <v>338</v>
      </c>
      <c r="D46" s="91" t="s">
        <v>339</v>
      </c>
      <c r="E46" s="99" t="s">
        <v>340</v>
      </c>
    </row>
    <row r="47" spans="1:5" ht="18.75">
      <c r="A47" s="89"/>
      <c r="B47" s="89"/>
      <c r="C47" s="105"/>
      <c r="D47" s="92"/>
      <c r="E47" s="107"/>
    </row>
    <row r="48" spans="1:5" ht="18.75">
      <c r="A48" s="89"/>
      <c r="B48" s="89"/>
      <c r="C48" s="105"/>
      <c r="D48" s="92"/>
      <c r="E48" s="107"/>
    </row>
    <row r="49" spans="1:5" ht="18.75">
      <c r="A49" s="89"/>
      <c r="B49" s="89"/>
      <c r="C49" s="105"/>
      <c r="D49" s="92"/>
      <c r="E49" s="107"/>
    </row>
    <row r="50" spans="1:5" ht="18.75">
      <c r="A50" s="89"/>
      <c r="B50" s="89"/>
      <c r="C50" s="105"/>
      <c r="D50" s="92"/>
      <c r="E50" s="107"/>
    </row>
    <row r="51" spans="1:5" ht="13.5" customHeight="1">
      <c r="A51" s="90"/>
      <c r="B51" s="90"/>
      <c r="C51" s="106"/>
      <c r="D51" s="93"/>
      <c r="E51" s="100"/>
    </row>
    <row r="52" spans="1:5" s="79" customFormat="1" ht="24" customHeight="1">
      <c r="A52" s="96"/>
      <c r="B52" s="97"/>
      <c r="C52" s="97"/>
      <c r="D52" s="97"/>
      <c r="E52" s="98"/>
    </row>
    <row r="53" spans="1:5" ht="63.75" customHeight="1">
      <c r="A53" s="108">
        <v>8</v>
      </c>
      <c r="B53" s="88" t="s">
        <v>311</v>
      </c>
      <c r="C53" s="111" t="s">
        <v>363</v>
      </c>
      <c r="D53" s="114" t="s">
        <v>248</v>
      </c>
      <c r="E53" s="117" t="s">
        <v>238</v>
      </c>
    </row>
    <row r="54" spans="1:5" ht="49.5" customHeight="1">
      <c r="A54" s="109"/>
      <c r="B54" s="89"/>
      <c r="C54" s="112"/>
      <c r="D54" s="115"/>
      <c r="E54" s="118"/>
    </row>
    <row r="55" spans="1:5" ht="55.5" customHeight="1">
      <c r="A55" s="110"/>
      <c r="B55" s="90"/>
      <c r="C55" s="113"/>
      <c r="D55" s="116"/>
      <c r="E55" s="119"/>
    </row>
    <row r="56" spans="1:5" ht="35.25" customHeight="1">
      <c r="A56" s="101" t="s">
        <v>356</v>
      </c>
      <c r="B56" s="102"/>
      <c r="C56" s="102"/>
      <c r="D56" s="102"/>
      <c r="E56" s="103"/>
    </row>
  </sheetData>
  <sheetProtection/>
  <mergeCells count="52">
    <mergeCell ref="D29:D30"/>
    <mergeCell ref="E28:E30"/>
    <mergeCell ref="D3:E3"/>
    <mergeCell ref="A5:E5"/>
    <mergeCell ref="A6:E6"/>
    <mergeCell ref="A7:E7"/>
    <mergeCell ref="A10:E10"/>
    <mergeCell ref="A8:E8"/>
    <mergeCell ref="B12:B17"/>
    <mergeCell ref="A12:A17"/>
    <mergeCell ref="A1:C1"/>
    <mergeCell ref="D1:E1"/>
    <mergeCell ref="A2:C2"/>
    <mergeCell ref="D2:E2"/>
    <mergeCell ref="A3:C3"/>
    <mergeCell ref="E22:E23"/>
    <mergeCell ref="C26:C27"/>
    <mergeCell ref="A32:A33"/>
    <mergeCell ref="B32:B33"/>
    <mergeCell ref="A45:E45"/>
    <mergeCell ref="B19:B23"/>
    <mergeCell ref="A19:A23"/>
    <mergeCell ref="D26:D27"/>
    <mergeCell ref="E26:E27"/>
    <mergeCell ref="C29:C30"/>
    <mergeCell ref="A31:E31"/>
    <mergeCell ref="A52:E52"/>
    <mergeCell ref="A53:A55"/>
    <mergeCell ref="B53:B55"/>
    <mergeCell ref="C53:C55"/>
    <mergeCell ref="D53:D55"/>
    <mergeCell ref="E53:E55"/>
    <mergeCell ref="A25:A30"/>
    <mergeCell ref="C22:C23"/>
    <mergeCell ref="D22:D23"/>
    <mergeCell ref="A56:E56"/>
    <mergeCell ref="A46:A51"/>
    <mergeCell ref="B46:B51"/>
    <mergeCell ref="C46:C51"/>
    <mergeCell ref="D46:D51"/>
    <mergeCell ref="C37:C44"/>
    <mergeCell ref="E46:E51"/>
    <mergeCell ref="B37:B44"/>
    <mergeCell ref="A37:A44"/>
    <mergeCell ref="D37:D44"/>
    <mergeCell ref="A9:E9"/>
    <mergeCell ref="A18:E18"/>
    <mergeCell ref="A24:E24"/>
    <mergeCell ref="A34:E34"/>
    <mergeCell ref="A35:A36"/>
    <mergeCell ref="B35:B36"/>
    <mergeCell ref="B25:B30"/>
  </mergeCells>
  <printOptions horizontalCentered="1"/>
  <pageMargins left="0" right="0" top="0.75" bottom="0.29" header="0" footer="0"/>
  <pageSetup horizontalDpi="600" verticalDpi="600" orientation="landscape" paperSize="9" r:id="rId2"/>
  <headerFooter differentFirst="1" scaleWithDoc="0" alignWithMargins="0">
    <oddHeader>&amp;C&amp;P</oddHeader>
  </headerFooter>
  <drawing r:id="rId1"/>
</worksheet>
</file>

<file path=xl/worksheets/sheet3.xml><?xml version="1.0" encoding="utf-8"?>
<worksheet xmlns="http://schemas.openxmlformats.org/spreadsheetml/2006/main" xmlns:r="http://schemas.openxmlformats.org/officeDocument/2006/relationships">
  <dimension ref="A1:E54"/>
  <sheetViews>
    <sheetView tabSelected="1" zoomScale="85" zoomScaleNormal="85" workbookViewId="0" topLeftCell="A1">
      <selection activeCell="A7" sqref="A7:E7"/>
    </sheetView>
  </sheetViews>
  <sheetFormatPr defaultColWidth="8.796875" defaultRowHeight="18.75"/>
  <cols>
    <col min="1" max="1" width="4.09765625" style="69" customWidth="1"/>
    <col min="2" max="2" width="10.69921875" style="69" customWidth="1"/>
    <col min="3" max="3" width="51.09765625" style="3" customWidth="1"/>
    <col min="4" max="4" width="12.8984375" style="69" customWidth="1"/>
    <col min="5" max="5" width="31.8984375" style="69" customWidth="1"/>
    <col min="6" max="16384" width="8.796875" style="69" customWidth="1"/>
  </cols>
  <sheetData>
    <row r="1" spans="1:5" ht="18.75">
      <c r="A1" s="123" t="s">
        <v>19</v>
      </c>
      <c r="B1" s="123"/>
      <c r="C1" s="123"/>
      <c r="D1" s="124" t="s">
        <v>23</v>
      </c>
      <c r="E1" s="124"/>
    </row>
    <row r="2" spans="1:5" ht="18.75">
      <c r="A2" s="124" t="s">
        <v>18</v>
      </c>
      <c r="B2" s="124"/>
      <c r="C2" s="124"/>
      <c r="D2" s="124" t="s">
        <v>20</v>
      </c>
      <c r="E2" s="124"/>
    </row>
    <row r="3" spans="1:5" ht="18.75">
      <c r="A3" s="124" t="s">
        <v>17</v>
      </c>
      <c r="B3" s="124"/>
      <c r="C3" s="124"/>
      <c r="D3" s="123"/>
      <c r="E3" s="123"/>
    </row>
    <row r="4" ht="18.75">
      <c r="E4" s="72"/>
    </row>
    <row r="5" spans="1:5" ht="18.75" customHeight="1">
      <c r="A5" s="128" t="s">
        <v>364</v>
      </c>
      <c r="B5" s="128"/>
      <c r="C5" s="128"/>
      <c r="D5" s="128"/>
      <c r="E5" s="128"/>
    </row>
    <row r="6" spans="1:5" ht="18" customHeight="1">
      <c r="A6" s="129" t="s">
        <v>388</v>
      </c>
      <c r="B6" s="129"/>
      <c r="C6" s="129"/>
      <c r="D6" s="129"/>
      <c r="E6" s="129"/>
    </row>
    <row r="7" spans="1:5" ht="18" customHeight="1">
      <c r="A7" s="129"/>
      <c r="B7" s="129"/>
      <c r="C7" s="129"/>
      <c r="D7" s="129"/>
      <c r="E7" s="129"/>
    </row>
    <row r="8" spans="1:5" ht="18" customHeight="1">
      <c r="A8" s="129" t="s">
        <v>390</v>
      </c>
      <c r="B8" s="129"/>
      <c r="C8" s="129"/>
      <c r="D8" s="129"/>
      <c r="E8" s="129"/>
    </row>
    <row r="9" spans="1:5" s="80" customFormat="1" ht="18" customHeight="1">
      <c r="A9" s="94" t="s">
        <v>387</v>
      </c>
      <c r="B9" s="94"/>
      <c r="C9" s="94"/>
      <c r="D9" s="94"/>
      <c r="E9" s="94"/>
    </row>
    <row r="10" spans="1:5" s="70" customFormat="1" ht="90" customHeight="1">
      <c r="A10" s="137" t="s">
        <v>382</v>
      </c>
      <c r="B10" s="137"/>
      <c r="C10" s="137"/>
      <c r="D10" s="137"/>
      <c r="E10" s="137"/>
    </row>
    <row r="11" spans="1:5" s="9" customFormat="1" ht="48.75" customHeight="1">
      <c r="A11" s="49" t="s">
        <v>0</v>
      </c>
      <c r="B11" s="49" t="s">
        <v>8</v>
      </c>
      <c r="C11" s="49" t="s">
        <v>1</v>
      </c>
      <c r="D11" s="49" t="s">
        <v>2</v>
      </c>
      <c r="E11" s="49" t="s">
        <v>3</v>
      </c>
    </row>
    <row r="12" spans="1:5" ht="42" customHeight="1">
      <c r="A12" s="88">
        <v>1</v>
      </c>
      <c r="B12" s="88" t="s">
        <v>314</v>
      </c>
      <c r="C12" s="66" t="s">
        <v>341</v>
      </c>
      <c r="D12" s="67" t="s">
        <v>140</v>
      </c>
      <c r="E12" s="65" t="s">
        <v>81</v>
      </c>
    </row>
    <row r="13" spans="1:5" ht="27" customHeight="1">
      <c r="A13" s="89"/>
      <c r="B13" s="89"/>
      <c r="C13" s="66" t="s">
        <v>315</v>
      </c>
      <c r="D13" s="67" t="s">
        <v>354</v>
      </c>
      <c r="E13" s="67" t="s">
        <v>10</v>
      </c>
    </row>
    <row r="14" spans="1:5" ht="27" customHeight="1">
      <c r="A14" s="89"/>
      <c r="B14" s="89"/>
      <c r="C14" s="66" t="s">
        <v>353</v>
      </c>
      <c r="D14" s="67" t="s">
        <v>347</v>
      </c>
      <c r="E14" s="67"/>
    </row>
    <row r="15" spans="1:5" ht="27.75" customHeight="1">
      <c r="A15" s="89"/>
      <c r="B15" s="89"/>
      <c r="C15" s="66" t="s">
        <v>316</v>
      </c>
      <c r="D15" s="67" t="s">
        <v>111</v>
      </c>
      <c r="E15" s="67" t="s">
        <v>351</v>
      </c>
    </row>
    <row r="16" spans="1:5" ht="57.75" customHeight="1">
      <c r="A16" s="89"/>
      <c r="B16" s="89"/>
      <c r="C16" s="66" t="s">
        <v>317</v>
      </c>
      <c r="D16" s="67" t="s">
        <v>355</v>
      </c>
      <c r="E16" s="67" t="s">
        <v>352</v>
      </c>
    </row>
    <row r="17" spans="1:5" ht="27.75" customHeight="1">
      <c r="A17" s="89"/>
      <c r="B17" s="89"/>
      <c r="C17" s="78" t="s">
        <v>318</v>
      </c>
      <c r="D17" s="77" t="s">
        <v>117</v>
      </c>
      <c r="E17" s="77" t="s">
        <v>266</v>
      </c>
    </row>
    <row r="18" spans="1:5" s="79" customFormat="1" ht="27.75" customHeight="1">
      <c r="A18" s="96"/>
      <c r="B18" s="97"/>
      <c r="C18" s="97"/>
      <c r="D18" s="97"/>
      <c r="E18" s="98"/>
    </row>
    <row r="19" spans="1:5" ht="56.25" customHeight="1">
      <c r="A19" s="135">
        <v>2</v>
      </c>
      <c r="B19" s="135" t="s">
        <v>307</v>
      </c>
      <c r="C19" s="73" t="s">
        <v>319</v>
      </c>
      <c r="D19" s="71" t="s">
        <v>346</v>
      </c>
      <c r="E19" s="77" t="s">
        <v>379</v>
      </c>
    </row>
    <row r="20" spans="1:5" ht="22.5" customHeight="1">
      <c r="A20" s="135"/>
      <c r="B20" s="135"/>
      <c r="C20" s="74" t="s">
        <v>342</v>
      </c>
      <c r="D20" s="67" t="s">
        <v>347</v>
      </c>
      <c r="E20" s="68"/>
    </row>
    <row r="21" spans="1:5" ht="42.75" customHeight="1">
      <c r="A21" s="135"/>
      <c r="B21" s="135"/>
      <c r="C21" s="66" t="s">
        <v>255</v>
      </c>
      <c r="D21" s="67" t="s">
        <v>348</v>
      </c>
      <c r="E21" s="67" t="s">
        <v>284</v>
      </c>
    </row>
    <row r="22" spans="1:5" ht="57" customHeight="1">
      <c r="A22" s="135"/>
      <c r="B22" s="135"/>
      <c r="C22" s="99" t="s">
        <v>377</v>
      </c>
      <c r="D22" s="88" t="s">
        <v>349</v>
      </c>
      <c r="E22" s="88" t="s">
        <v>82</v>
      </c>
    </row>
    <row r="23" spans="1:5" ht="12" customHeight="1">
      <c r="A23" s="135"/>
      <c r="B23" s="135"/>
      <c r="C23" s="100"/>
      <c r="D23" s="90"/>
      <c r="E23" s="90"/>
    </row>
    <row r="24" spans="1:5" s="79" customFormat="1" ht="25.5" customHeight="1">
      <c r="A24" s="96"/>
      <c r="B24" s="97"/>
      <c r="C24" s="97"/>
      <c r="D24" s="97"/>
      <c r="E24" s="98"/>
    </row>
    <row r="25" spans="1:5" ht="54.75" customHeight="1">
      <c r="A25" s="88">
        <v>3</v>
      </c>
      <c r="B25" s="88" t="s">
        <v>308</v>
      </c>
      <c r="C25" s="66" t="s">
        <v>381</v>
      </c>
      <c r="D25" s="67" t="s">
        <v>345</v>
      </c>
      <c r="E25" s="67" t="s">
        <v>259</v>
      </c>
    </row>
    <row r="26" spans="1:5" ht="36" customHeight="1">
      <c r="A26" s="89"/>
      <c r="B26" s="89"/>
      <c r="C26" s="66" t="s">
        <v>31</v>
      </c>
      <c r="D26" s="67" t="s">
        <v>137</v>
      </c>
      <c r="E26" s="67" t="s">
        <v>236</v>
      </c>
    </row>
    <row r="27" spans="1:5" ht="34.5" customHeight="1">
      <c r="A27" s="89"/>
      <c r="B27" s="89"/>
      <c r="C27" s="66" t="s">
        <v>29</v>
      </c>
      <c r="D27" s="67" t="s">
        <v>138</v>
      </c>
      <c r="E27" s="67"/>
    </row>
    <row r="28" spans="1:5" ht="75" customHeight="1">
      <c r="A28" s="89"/>
      <c r="B28" s="89"/>
      <c r="C28" s="66" t="s">
        <v>343</v>
      </c>
      <c r="D28" s="135" t="s">
        <v>375</v>
      </c>
      <c r="E28" s="135" t="s">
        <v>237</v>
      </c>
    </row>
    <row r="29" spans="1:5" ht="30" customHeight="1">
      <c r="A29" s="89"/>
      <c r="B29" s="89"/>
      <c r="C29" s="66" t="s">
        <v>323</v>
      </c>
      <c r="D29" s="135"/>
      <c r="E29" s="135"/>
    </row>
    <row r="30" spans="1:5" ht="63" customHeight="1">
      <c r="A30" s="120" t="s">
        <v>373</v>
      </c>
      <c r="B30" s="121"/>
      <c r="C30" s="121"/>
      <c r="D30" s="121"/>
      <c r="E30" s="122"/>
    </row>
    <row r="31" spans="1:5" ht="56.25" customHeight="1">
      <c r="A31" s="136">
        <v>5</v>
      </c>
      <c r="B31" s="136" t="s">
        <v>350</v>
      </c>
      <c r="C31" s="74" t="s">
        <v>376</v>
      </c>
      <c r="D31" s="53" t="s">
        <v>327</v>
      </c>
      <c r="E31" s="53" t="s">
        <v>325</v>
      </c>
    </row>
    <row r="32" spans="1:5" ht="36" customHeight="1">
      <c r="A32" s="136"/>
      <c r="B32" s="136"/>
      <c r="C32" s="74" t="s">
        <v>66</v>
      </c>
      <c r="D32" s="53" t="s">
        <v>328</v>
      </c>
      <c r="E32" s="53" t="s">
        <v>326</v>
      </c>
    </row>
    <row r="33" spans="1:5" s="79" customFormat="1" ht="26.25" customHeight="1">
      <c r="A33" s="131"/>
      <c r="B33" s="132"/>
      <c r="C33" s="132"/>
      <c r="D33" s="132"/>
      <c r="E33" s="133"/>
    </row>
    <row r="34" spans="1:5" ht="36" customHeight="1">
      <c r="A34" s="92">
        <v>6</v>
      </c>
      <c r="B34" s="89" t="s">
        <v>374</v>
      </c>
      <c r="C34" s="99" t="s">
        <v>386</v>
      </c>
      <c r="D34" s="135" t="s">
        <v>329</v>
      </c>
      <c r="E34" s="56" t="s">
        <v>330</v>
      </c>
    </row>
    <row r="35" spans="1:5" ht="36" customHeight="1">
      <c r="A35" s="92"/>
      <c r="B35" s="89"/>
      <c r="C35" s="107"/>
      <c r="D35" s="135"/>
      <c r="E35" s="56" t="s">
        <v>331</v>
      </c>
    </row>
    <row r="36" spans="1:5" ht="36" customHeight="1">
      <c r="A36" s="92"/>
      <c r="B36" s="89"/>
      <c r="C36" s="107"/>
      <c r="D36" s="135"/>
      <c r="E36" s="56" t="s">
        <v>332</v>
      </c>
    </row>
    <row r="37" spans="1:5" ht="36" customHeight="1">
      <c r="A37" s="92"/>
      <c r="B37" s="89"/>
      <c r="C37" s="107"/>
      <c r="D37" s="135"/>
      <c r="E37" s="56" t="s">
        <v>333</v>
      </c>
    </row>
    <row r="38" spans="1:5" ht="36" customHeight="1">
      <c r="A38" s="92"/>
      <c r="B38" s="89"/>
      <c r="C38" s="107"/>
      <c r="D38" s="135"/>
      <c r="E38" s="56" t="s">
        <v>334</v>
      </c>
    </row>
    <row r="39" spans="1:5" ht="36" customHeight="1">
      <c r="A39" s="92"/>
      <c r="B39" s="89"/>
      <c r="C39" s="107"/>
      <c r="D39" s="135"/>
      <c r="E39" s="56" t="s">
        <v>335</v>
      </c>
    </row>
    <row r="40" spans="1:5" ht="36" customHeight="1">
      <c r="A40" s="92"/>
      <c r="B40" s="89"/>
      <c r="C40" s="107"/>
      <c r="D40" s="135"/>
      <c r="E40" s="56" t="s">
        <v>336</v>
      </c>
    </row>
    <row r="41" spans="1:5" ht="36" customHeight="1">
      <c r="A41" s="93"/>
      <c r="B41" s="90"/>
      <c r="C41" s="100"/>
      <c r="D41" s="135"/>
      <c r="E41" s="56" t="s">
        <v>337</v>
      </c>
    </row>
    <row r="42" spans="1:5" s="79" customFormat="1" ht="36" customHeight="1">
      <c r="A42" s="96"/>
      <c r="B42" s="97"/>
      <c r="C42" s="97"/>
      <c r="D42" s="97"/>
      <c r="E42" s="98"/>
    </row>
    <row r="43" spans="1:5" ht="39" customHeight="1">
      <c r="A43" s="88">
        <v>7</v>
      </c>
      <c r="B43" s="88" t="s">
        <v>310</v>
      </c>
      <c r="C43" s="104" t="s">
        <v>338</v>
      </c>
      <c r="D43" s="91" t="s">
        <v>339</v>
      </c>
      <c r="E43" s="99" t="s">
        <v>340</v>
      </c>
    </row>
    <row r="44" spans="1:5" ht="57" customHeight="1">
      <c r="A44" s="89"/>
      <c r="B44" s="89"/>
      <c r="C44" s="105"/>
      <c r="D44" s="92"/>
      <c r="E44" s="107"/>
    </row>
    <row r="45" spans="1:5" ht="19.5" customHeight="1">
      <c r="A45" s="89"/>
      <c r="B45" s="89"/>
      <c r="C45" s="105"/>
      <c r="D45" s="92"/>
      <c r="E45" s="107"/>
    </row>
    <row r="46" spans="1:5" ht="18" customHeight="1" hidden="1">
      <c r="A46" s="89"/>
      <c r="B46" s="89"/>
      <c r="C46" s="105"/>
      <c r="D46" s="92"/>
      <c r="E46" s="107"/>
    </row>
    <row r="47" spans="1:5" ht="5.25" customHeight="1" hidden="1">
      <c r="A47" s="89"/>
      <c r="B47" s="89"/>
      <c r="C47" s="105"/>
      <c r="D47" s="92"/>
      <c r="E47" s="107"/>
    </row>
    <row r="48" spans="1:5" ht="49.5" customHeight="1" hidden="1">
      <c r="A48" s="90"/>
      <c r="B48" s="90"/>
      <c r="C48" s="106"/>
      <c r="D48" s="93"/>
      <c r="E48" s="100"/>
    </row>
    <row r="49" spans="1:5" s="79" customFormat="1" ht="32.25" customHeight="1">
      <c r="A49" s="96"/>
      <c r="B49" s="97"/>
      <c r="C49" s="97"/>
      <c r="D49" s="97"/>
      <c r="E49" s="98"/>
    </row>
    <row r="50" spans="1:5" ht="112.5" customHeight="1">
      <c r="A50" s="134">
        <v>8</v>
      </c>
      <c r="B50" s="135" t="s">
        <v>311</v>
      </c>
      <c r="C50" s="111" t="s">
        <v>363</v>
      </c>
      <c r="D50" s="114" t="s">
        <v>248</v>
      </c>
      <c r="E50" s="117" t="s">
        <v>238</v>
      </c>
    </row>
    <row r="51" spans="1:5" ht="36" customHeight="1">
      <c r="A51" s="134"/>
      <c r="B51" s="135"/>
      <c r="C51" s="112"/>
      <c r="D51" s="115"/>
      <c r="E51" s="118"/>
    </row>
    <row r="52" spans="1:5" ht="46.5" customHeight="1">
      <c r="A52" s="134"/>
      <c r="B52" s="135"/>
      <c r="C52" s="113"/>
      <c r="D52" s="116"/>
      <c r="E52" s="119"/>
    </row>
    <row r="53" spans="1:5" ht="43.5" customHeight="1">
      <c r="A53" s="101" t="s">
        <v>356</v>
      </c>
      <c r="B53" s="102"/>
      <c r="C53" s="102"/>
      <c r="D53" s="102"/>
      <c r="E53" s="103"/>
    </row>
    <row r="54" spans="1:2" ht="18.75">
      <c r="A54" s="61"/>
      <c r="B54" s="61"/>
    </row>
  </sheetData>
  <sheetProtection/>
  <mergeCells count="46">
    <mergeCell ref="C22:C23"/>
    <mergeCell ref="D22:D23"/>
    <mergeCell ref="E22:E23"/>
    <mergeCell ref="A1:C1"/>
    <mergeCell ref="D1:E1"/>
    <mergeCell ref="A2:C2"/>
    <mergeCell ref="D2:E2"/>
    <mergeCell ref="A3:C3"/>
    <mergeCell ref="D3:E3"/>
    <mergeCell ref="A12:A17"/>
    <mergeCell ref="B12:B17"/>
    <mergeCell ref="A5:E5"/>
    <mergeCell ref="A6:E6"/>
    <mergeCell ref="A7:E7"/>
    <mergeCell ref="A8:E8"/>
    <mergeCell ref="A10:E10"/>
    <mergeCell ref="A9:E9"/>
    <mergeCell ref="A19:A23"/>
    <mergeCell ref="B19:B23"/>
    <mergeCell ref="A31:A32"/>
    <mergeCell ref="B31:B32"/>
    <mergeCell ref="A25:A29"/>
    <mergeCell ref="B25:B29"/>
    <mergeCell ref="D28:D29"/>
    <mergeCell ref="E28:E29"/>
    <mergeCell ref="A30:E30"/>
    <mergeCell ref="A34:A41"/>
    <mergeCell ref="B34:B41"/>
    <mergeCell ref="C34:C41"/>
    <mergeCell ref="D34:D41"/>
    <mergeCell ref="E43:E48"/>
    <mergeCell ref="A50:A52"/>
    <mergeCell ref="B50:B52"/>
    <mergeCell ref="C50:C52"/>
    <mergeCell ref="D50:D52"/>
    <mergeCell ref="E50:E52"/>
    <mergeCell ref="A18:E18"/>
    <mergeCell ref="A24:E24"/>
    <mergeCell ref="A33:E33"/>
    <mergeCell ref="A42:E42"/>
    <mergeCell ref="A49:E49"/>
    <mergeCell ref="A53:E53"/>
    <mergeCell ref="A43:A48"/>
    <mergeCell ref="B43:B48"/>
    <mergeCell ref="C43:C48"/>
    <mergeCell ref="D43:D48"/>
  </mergeCells>
  <printOptions horizontalCentered="1"/>
  <pageMargins left="0" right="0" top="0.69" bottom="0.31" header="0" footer="0"/>
  <pageSetup horizontalDpi="600" verticalDpi="600" orientation="landscape" paperSize="9" r:id="rId2"/>
  <headerFooter differentFirst="1" scaleWithDoc="0" alignWithMargins="0">
    <oddHeader>&amp;C&amp;P</oddHeader>
  </headerFooter>
  <drawing r:id="rId1"/>
</worksheet>
</file>

<file path=xl/worksheets/sheet4.xml><?xml version="1.0" encoding="utf-8"?>
<worksheet xmlns="http://schemas.openxmlformats.org/spreadsheetml/2006/main" xmlns:r="http://schemas.openxmlformats.org/officeDocument/2006/relationships">
  <dimension ref="A1:K79"/>
  <sheetViews>
    <sheetView zoomScale="70" zoomScaleNormal="70" zoomScalePageLayoutView="0" workbookViewId="0" topLeftCell="A18">
      <selection activeCell="C29" sqref="C29"/>
    </sheetView>
  </sheetViews>
  <sheetFormatPr defaultColWidth="8.796875" defaultRowHeight="18.75"/>
  <cols>
    <col min="1" max="1" width="5.5" style="2" customWidth="1"/>
    <col min="2" max="2" width="9.59765625" style="2" customWidth="1"/>
    <col min="3" max="3" width="46.19921875" style="3" customWidth="1"/>
    <col min="4" max="4" width="12.8984375" style="2" customWidth="1"/>
    <col min="5" max="5" width="29.796875" style="2" customWidth="1"/>
    <col min="6" max="6" width="1.8984375" style="2" hidden="1" customWidth="1"/>
    <col min="7" max="7" width="8.796875" style="2" customWidth="1"/>
    <col min="8" max="8" width="31.796875" style="2" bestFit="1" customWidth="1"/>
    <col min="9" max="16384" width="8.796875" style="2" customWidth="1"/>
  </cols>
  <sheetData>
    <row r="1" spans="1:6" ht="18.75">
      <c r="A1" s="123" t="s">
        <v>19</v>
      </c>
      <c r="B1" s="123"/>
      <c r="C1" s="123"/>
      <c r="D1" s="124" t="s">
        <v>23</v>
      </c>
      <c r="E1" s="124"/>
      <c r="F1" s="124"/>
    </row>
    <row r="2" spans="1:6" ht="18.75">
      <c r="A2" s="124" t="s">
        <v>18</v>
      </c>
      <c r="B2" s="124"/>
      <c r="C2" s="124"/>
      <c r="D2" s="124" t="s">
        <v>20</v>
      </c>
      <c r="E2" s="124"/>
      <c r="F2" s="124"/>
    </row>
    <row r="3" spans="1:6" ht="18.75">
      <c r="A3" s="124" t="s">
        <v>17</v>
      </c>
      <c r="B3" s="124"/>
      <c r="C3" s="124"/>
      <c r="D3" s="123"/>
      <c r="E3" s="123"/>
      <c r="F3" s="123"/>
    </row>
    <row r="4" spans="5:6" ht="18.75">
      <c r="E4" s="123"/>
      <c r="F4" s="123"/>
    </row>
    <row r="5" spans="1:6" s="5" customFormat="1" ht="25.5" customHeight="1">
      <c r="A5" s="128" t="s">
        <v>304</v>
      </c>
      <c r="B5" s="128"/>
      <c r="C5" s="128"/>
      <c r="D5" s="128"/>
      <c r="E5" s="128"/>
      <c r="F5" s="128"/>
    </row>
    <row r="6" spans="1:6" s="5" customFormat="1" ht="18" customHeight="1">
      <c r="A6" s="129" t="s">
        <v>179</v>
      </c>
      <c r="B6" s="129"/>
      <c r="C6" s="129"/>
      <c r="D6" s="129"/>
      <c r="E6" s="129"/>
      <c r="F6" s="129"/>
    </row>
    <row r="7" spans="1:6" s="22" customFormat="1" ht="18" customHeight="1">
      <c r="A7" s="129" t="s">
        <v>231</v>
      </c>
      <c r="B7" s="129"/>
      <c r="C7" s="129"/>
      <c r="D7" s="129"/>
      <c r="E7" s="129"/>
      <c r="F7" s="129"/>
    </row>
    <row r="8" spans="1:6" s="1" customFormat="1" ht="95.25" customHeight="1">
      <c r="A8" s="137" t="s">
        <v>306</v>
      </c>
      <c r="B8" s="137"/>
      <c r="C8" s="137"/>
      <c r="D8" s="137"/>
      <c r="E8" s="137"/>
      <c r="F8" s="137"/>
    </row>
    <row r="9" spans="1:6" s="9" customFormat="1" ht="33" customHeight="1">
      <c r="A9" s="49" t="s">
        <v>0</v>
      </c>
      <c r="B9" s="49" t="s">
        <v>8</v>
      </c>
      <c r="C9" s="49" t="s">
        <v>1</v>
      </c>
      <c r="D9" s="49" t="s">
        <v>2</v>
      </c>
      <c r="E9" s="49" t="s">
        <v>3</v>
      </c>
      <c r="F9" s="49" t="s">
        <v>5</v>
      </c>
    </row>
    <row r="10" spans="1:6" ht="56.25" customHeight="1">
      <c r="A10" s="135">
        <v>1</v>
      </c>
      <c r="B10" s="135" t="s">
        <v>313</v>
      </c>
      <c r="C10" s="47" t="s">
        <v>239</v>
      </c>
      <c r="D10" s="58" t="s">
        <v>251</v>
      </c>
      <c r="E10" s="65" t="s">
        <v>81</v>
      </c>
      <c r="F10" s="135"/>
    </row>
    <row r="11" spans="1:6" ht="48.75" customHeight="1">
      <c r="A11" s="135"/>
      <c r="B11" s="135"/>
      <c r="C11" s="47" t="s">
        <v>244</v>
      </c>
      <c r="D11" s="58" t="s">
        <v>258</v>
      </c>
      <c r="E11" s="58" t="s">
        <v>281</v>
      </c>
      <c r="F11" s="135"/>
    </row>
    <row r="12" spans="1:6" s="5" customFormat="1" ht="39.75" customHeight="1">
      <c r="A12" s="135"/>
      <c r="B12" s="135"/>
      <c r="C12" s="47" t="s">
        <v>29</v>
      </c>
      <c r="D12" s="58" t="s">
        <v>57</v>
      </c>
      <c r="E12" s="58"/>
      <c r="F12" s="135"/>
    </row>
    <row r="13" spans="1:6" s="45" customFormat="1" ht="69" customHeight="1">
      <c r="A13" s="135"/>
      <c r="B13" s="135"/>
      <c r="C13" s="47" t="s">
        <v>246</v>
      </c>
      <c r="D13" s="58" t="s">
        <v>58</v>
      </c>
      <c r="E13" s="58" t="s">
        <v>279</v>
      </c>
      <c r="F13" s="135"/>
    </row>
    <row r="14" spans="1:6" s="45" customFormat="1" ht="39" customHeight="1">
      <c r="A14" s="135"/>
      <c r="B14" s="135"/>
      <c r="C14" s="138" t="s">
        <v>247</v>
      </c>
      <c r="D14" s="135" t="s">
        <v>245</v>
      </c>
      <c r="E14" s="135" t="s">
        <v>84</v>
      </c>
      <c r="F14" s="135"/>
    </row>
    <row r="15" spans="1:6" s="45" customFormat="1" ht="18.75" customHeight="1">
      <c r="A15" s="135"/>
      <c r="B15" s="135"/>
      <c r="C15" s="138"/>
      <c r="D15" s="135"/>
      <c r="E15" s="135"/>
      <c r="F15" s="135"/>
    </row>
    <row r="16" spans="1:6" ht="9.75" customHeight="1">
      <c r="A16" s="135"/>
      <c r="B16" s="135"/>
      <c r="C16" s="138"/>
      <c r="D16" s="135"/>
      <c r="E16" s="135"/>
      <c r="F16" s="135"/>
    </row>
    <row r="17" spans="1:8" s="13" customFormat="1" ht="14.25" customHeight="1">
      <c r="A17" s="135"/>
      <c r="B17" s="135"/>
      <c r="C17" s="138"/>
      <c r="D17" s="135"/>
      <c r="E17" s="135"/>
      <c r="F17" s="135"/>
      <c r="H17" s="12"/>
    </row>
    <row r="18" spans="1:10" s="13" customFormat="1" ht="13.5" customHeight="1">
      <c r="A18" s="135"/>
      <c r="B18" s="135"/>
      <c r="C18" s="138"/>
      <c r="D18" s="135"/>
      <c r="E18" s="135"/>
      <c r="F18" s="135"/>
      <c r="H18" s="12"/>
      <c r="I18" s="7"/>
      <c r="J18" s="7"/>
    </row>
    <row r="19" spans="1:6" ht="21" customHeight="1">
      <c r="A19" s="140"/>
      <c r="B19" s="140"/>
      <c r="C19" s="140"/>
      <c r="D19" s="140"/>
      <c r="E19" s="140"/>
      <c r="F19" s="140"/>
    </row>
    <row r="20" spans="1:6" s="46" customFormat="1" ht="42.75" customHeight="1">
      <c r="A20" s="135">
        <v>2</v>
      </c>
      <c r="B20" s="135" t="s">
        <v>307</v>
      </c>
      <c r="C20" s="47" t="s">
        <v>280</v>
      </c>
      <c r="D20" s="58" t="s">
        <v>56</v>
      </c>
      <c r="E20" s="139" t="s">
        <v>10</v>
      </c>
      <c r="F20" s="135"/>
    </row>
    <row r="21" spans="1:6" s="46" customFormat="1" ht="38.25" customHeight="1">
      <c r="A21" s="135"/>
      <c r="B21" s="135"/>
      <c r="C21" s="47" t="s">
        <v>42</v>
      </c>
      <c r="D21" s="58" t="s">
        <v>252</v>
      </c>
      <c r="E21" s="139"/>
      <c r="F21" s="135"/>
    </row>
    <row r="22" spans="1:6" s="46" customFormat="1" ht="30.75" customHeight="1">
      <c r="A22" s="135"/>
      <c r="B22" s="135"/>
      <c r="C22" s="47" t="s">
        <v>254</v>
      </c>
      <c r="D22" s="58" t="s">
        <v>253</v>
      </c>
      <c r="E22" s="139"/>
      <c r="F22" s="135"/>
    </row>
    <row r="23" spans="1:6" s="52" customFormat="1" ht="59.25" customHeight="1">
      <c r="A23" s="135"/>
      <c r="B23" s="135"/>
      <c r="C23" s="47" t="s">
        <v>255</v>
      </c>
      <c r="D23" s="58" t="s">
        <v>256</v>
      </c>
      <c r="E23" s="58" t="s">
        <v>284</v>
      </c>
      <c r="F23" s="135"/>
    </row>
    <row r="24" spans="1:6" s="52" customFormat="1" ht="48" customHeight="1">
      <c r="A24" s="135"/>
      <c r="B24" s="135"/>
      <c r="C24" s="47" t="s">
        <v>75</v>
      </c>
      <c r="D24" s="58" t="s">
        <v>285</v>
      </c>
      <c r="E24" s="58"/>
      <c r="F24" s="135"/>
    </row>
    <row r="25" spans="1:6" s="46" customFormat="1" ht="44.25" customHeight="1">
      <c r="A25" s="135"/>
      <c r="B25" s="135"/>
      <c r="C25" s="138" t="s">
        <v>303</v>
      </c>
      <c r="D25" s="135" t="s">
        <v>257</v>
      </c>
      <c r="E25" s="135" t="s">
        <v>82</v>
      </c>
      <c r="F25" s="135"/>
    </row>
    <row r="26" spans="1:6" s="46" customFormat="1" ht="27.75" customHeight="1">
      <c r="A26" s="135"/>
      <c r="B26" s="135"/>
      <c r="C26" s="138"/>
      <c r="D26" s="135"/>
      <c r="E26" s="135"/>
      <c r="F26" s="135"/>
    </row>
    <row r="27" spans="1:6" s="46" customFormat="1" ht="24" customHeight="1">
      <c r="A27" s="135"/>
      <c r="B27" s="135"/>
      <c r="C27" s="138"/>
      <c r="D27" s="135"/>
      <c r="E27" s="135"/>
      <c r="F27" s="58"/>
    </row>
    <row r="28" spans="1:6" s="48" customFormat="1" ht="26.25" customHeight="1">
      <c r="A28" s="135"/>
      <c r="B28" s="135"/>
      <c r="C28" s="135"/>
      <c r="D28" s="135"/>
      <c r="E28" s="135"/>
      <c r="F28" s="135"/>
    </row>
    <row r="29" spans="1:6" s="13" customFormat="1" ht="32.25" customHeight="1">
      <c r="A29" s="135">
        <v>3</v>
      </c>
      <c r="B29" s="135" t="s">
        <v>308</v>
      </c>
      <c r="C29" s="47" t="s">
        <v>44</v>
      </c>
      <c r="D29" s="58" t="s">
        <v>249</v>
      </c>
      <c r="E29" s="58" t="s">
        <v>266</v>
      </c>
      <c r="F29" s="135"/>
    </row>
    <row r="30" spans="1:6" s="13" customFormat="1" ht="32.25" customHeight="1">
      <c r="A30" s="135"/>
      <c r="B30" s="135"/>
      <c r="C30" s="47" t="s">
        <v>30</v>
      </c>
      <c r="D30" s="58" t="s">
        <v>250</v>
      </c>
      <c r="E30" s="58"/>
      <c r="F30" s="135"/>
    </row>
    <row r="31" spans="1:6" s="13" customFormat="1" ht="40.5" customHeight="1">
      <c r="A31" s="135"/>
      <c r="B31" s="135"/>
      <c r="C31" s="47" t="s">
        <v>52</v>
      </c>
      <c r="D31" s="58" t="s">
        <v>260</v>
      </c>
      <c r="E31" s="58" t="s">
        <v>236</v>
      </c>
      <c r="F31" s="135"/>
    </row>
    <row r="32" spans="1:6" s="13" customFormat="1" ht="51" customHeight="1">
      <c r="A32" s="135"/>
      <c r="B32" s="135"/>
      <c r="C32" s="47" t="s">
        <v>267</v>
      </c>
      <c r="D32" s="58" t="s">
        <v>261</v>
      </c>
      <c r="E32" s="58" t="s">
        <v>259</v>
      </c>
      <c r="F32" s="135"/>
    </row>
    <row r="33" spans="1:6" s="13" customFormat="1" ht="30.75" customHeight="1">
      <c r="A33" s="140"/>
      <c r="B33" s="140"/>
      <c r="C33" s="140"/>
      <c r="D33" s="140"/>
      <c r="E33" s="140"/>
      <c r="F33" s="140"/>
    </row>
    <row r="34" spans="1:6" s="45" customFormat="1" ht="168" customHeight="1">
      <c r="A34" s="142">
        <v>4</v>
      </c>
      <c r="B34" s="142" t="s">
        <v>309</v>
      </c>
      <c r="C34" s="145" t="s">
        <v>241</v>
      </c>
      <c r="D34" s="142" t="s">
        <v>248</v>
      </c>
      <c r="E34" s="142" t="s">
        <v>238</v>
      </c>
      <c r="F34" s="142"/>
    </row>
    <row r="35" spans="1:6" s="45" customFormat="1" ht="27.75" customHeight="1">
      <c r="A35" s="142"/>
      <c r="B35" s="142"/>
      <c r="C35" s="145"/>
      <c r="D35" s="142"/>
      <c r="E35" s="142"/>
      <c r="F35" s="142"/>
    </row>
    <row r="36" spans="1:6" s="45" customFormat="1" ht="17.25" customHeight="1">
      <c r="A36" s="142"/>
      <c r="B36" s="142"/>
      <c r="C36" s="145"/>
      <c r="D36" s="142"/>
      <c r="E36" s="142"/>
      <c r="F36" s="142"/>
    </row>
    <row r="37" spans="1:6" s="48" customFormat="1" ht="26.25" customHeight="1">
      <c r="A37" s="140"/>
      <c r="B37" s="140"/>
      <c r="C37" s="140"/>
      <c r="D37" s="140"/>
      <c r="E37" s="140"/>
      <c r="F37" s="140"/>
    </row>
    <row r="38" spans="1:6" s="13" customFormat="1" ht="39" customHeight="1">
      <c r="A38" s="135">
        <v>5</v>
      </c>
      <c r="B38" s="135" t="s">
        <v>310</v>
      </c>
      <c r="C38" s="47" t="s">
        <v>39</v>
      </c>
      <c r="D38" s="58" t="s">
        <v>251</v>
      </c>
      <c r="E38" s="58" t="s">
        <v>282</v>
      </c>
      <c r="F38" s="135"/>
    </row>
    <row r="39" spans="1:6" s="46" customFormat="1" ht="57" customHeight="1">
      <c r="A39" s="135"/>
      <c r="B39" s="135"/>
      <c r="C39" s="47" t="s">
        <v>272</v>
      </c>
      <c r="D39" s="58" t="s">
        <v>258</v>
      </c>
      <c r="E39" s="58" t="s">
        <v>240</v>
      </c>
      <c r="F39" s="135"/>
    </row>
    <row r="40" spans="1:6" s="46" customFormat="1" ht="26.25" customHeight="1">
      <c r="A40" s="135"/>
      <c r="B40" s="135"/>
      <c r="C40" s="47" t="s">
        <v>42</v>
      </c>
      <c r="D40" s="58" t="s">
        <v>262</v>
      </c>
      <c r="E40" s="58"/>
      <c r="F40" s="135"/>
    </row>
    <row r="41" spans="1:6" s="13" customFormat="1" ht="29.25" customHeight="1">
      <c r="A41" s="135"/>
      <c r="B41" s="135"/>
      <c r="C41" s="47" t="s">
        <v>264</v>
      </c>
      <c r="D41" s="135" t="s">
        <v>263</v>
      </c>
      <c r="E41" s="58" t="s">
        <v>14</v>
      </c>
      <c r="F41" s="135"/>
    </row>
    <row r="42" spans="1:6" s="13" customFormat="1" ht="45.75" customHeight="1">
      <c r="A42" s="135"/>
      <c r="B42" s="135"/>
      <c r="C42" s="47" t="s">
        <v>265</v>
      </c>
      <c r="D42" s="135"/>
      <c r="E42" s="58" t="s">
        <v>15</v>
      </c>
      <c r="F42" s="135"/>
    </row>
    <row r="43" spans="1:6" s="13" customFormat="1" ht="24" customHeight="1">
      <c r="A43" s="144"/>
      <c r="B43" s="144"/>
      <c r="C43" s="144"/>
      <c r="D43" s="144"/>
      <c r="E43" s="144"/>
      <c r="F43" s="144"/>
    </row>
    <row r="44" spans="1:11" s="51" customFormat="1" ht="112.5" customHeight="1">
      <c r="A44" s="144">
        <v>6</v>
      </c>
      <c r="B44" s="135" t="s">
        <v>311</v>
      </c>
      <c r="C44" s="50" t="s">
        <v>12</v>
      </c>
      <c r="D44" s="59" t="s">
        <v>248</v>
      </c>
      <c r="E44" s="59" t="s">
        <v>266</v>
      </c>
      <c r="F44" s="144"/>
      <c r="K44" s="51" t="s">
        <v>305</v>
      </c>
    </row>
    <row r="45" spans="1:6" s="51" customFormat="1" ht="39.75" customHeight="1">
      <c r="A45" s="144"/>
      <c r="B45" s="135"/>
      <c r="C45" s="143" t="s">
        <v>11</v>
      </c>
      <c r="D45" s="143"/>
      <c r="E45" s="143"/>
      <c r="F45" s="144"/>
    </row>
    <row r="46" spans="1:6" s="51" customFormat="1" ht="57.75" customHeight="1">
      <c r="A46" s="144"/>
      <c r="B46" s="135"/>
      <c r="C46" s="59" t="s">
        <v>90</v>
      </c>
      <c r="D46" s="59" t="s">
        <v>269</v>
      </c>
      <c r="E46" s="59" t="s">
        <v>10</v>
      </c>
      <c r="F46" s="144"/>
    </row>
    <row r="47" spans="1:6" ht="18" customHeight="1">
      <c r="A47" s="96"/>
      <c r="B47" s="97"/>
      <c r="C47" s="97"/>
      <c r="D47" s="97"/>
      <c r="E47" s="97"/>
      <c r="F47" s="98"/>
    </row>
    <row r="48" spans="1:6" s="54" customFormat="1" ht="69" customHeight="1">
      <c r="A48" s="88">
        <v>7</v>
      </c>
      <c r="B48" s="88" t="s">
        <v>312</v>
      </c>
      <c r="C48" s="47" t="s">
        <v>268</v>
      </c>
      <c r="D48" s="58" t="s">
        <v>249</v>
      </c>
      <c r="E48" s="58" t="s">
        <v>89</v>
      </c>
      <c r="F48" s="55"/>
    </row>
    <row r="49" spans="1:6" s="51" customFormat="1" ht="54" customHeight="1">
      <c r="A49" s="90"/>
      <c r="B49" s="90"/>
      <c r="C49" s="47" t="s">
        <v>291</v>
      </c>
      <c r="D49" s="58" t="s">
        <v>41</v>
      </c>
      <c r="E49" s="58" t="s">
        <v>242</v>
      </c>
      <c r="F49" s="53"/>
    </row>
    <row r="50" spans="1:6" s="51" customFormat="1" ht="63" customHeight="1">
      <c r="A50" s="140"/>
      <c r="B50" s="140"/>
      <c r="C50" s="140"/>
      <c r="D50" s="140"/>
      <c r="E50" s="140"/>
      <c r="F50" s="140"/>
    </row>
    <row r="51" spans="1:6" ht="97.5" customHeight="1">
      <c r="A51" s="135">
        <v>8</v>
      </c>
      <c r="B51" s="135" t="s">
        <v>232</v>
      </c>
      <c r="C51" s="47" t="s">
        <v>273</v>
      </c>
      <c r="D51" s="58" t="s">
        <v>275</v>
      </c>
      <c r="E51" s="47" t="s">
        <v>278</v>
      </c>
      <c r="F51" s="135"/>
    </row>
    <row r="52" spans="1:6" s="5" customFormat="1" ht="102" customHeight="1">
      <c r="A52" s="135"/>
      <c r="B52" s="135"/>
      <c r="C52" s="47" t="s">
        <v>274</v>
      </c>
      <c r="D52" s="135" t="s">
        <v>276</v>
      </c>
      <c r="E52" s="135" t="s">
        <v>237</v>
      </c>
      <c r="F52" s="135"/>
    </row>
    <row r="53" spans="1:6" s="5" customFormat="1" ht="82.5" customHeight="1">
      <c r="A53" s="135"/>
      <c r="B53" s="135"/>
      <c r="C53" s="47" t="s">
        <v>283</v>
      </c>
      <c r="D53" s="135"/>
      <c r="E53" s="135"/>
      <c r="F53" s="135"/>
    </row>
    <row r="54" spans="1:6" s="5" customFormat="1" ht="33.75" customHeight="1">
      <c r="A54" s="140"/>
      <c r="B54" s="140"/>
      <c r="C54" s="140"/>
      <c r="D54" s="140"/>
      <c r="E54" s="140"/>
      <c r="F54" s="140"/>
    </row>
    <row r="55" spans="1:6" s="54" customFormat="1" ht="27.75" customHeight="1">
      <c r="A55" s="88">
        <v>9</v>
      </c>
      <c r="B55" s="91" t="s">
        <v>233</v>
      </c>
      <c r="C55" s="138" t="s">
        <v>286</v>
      </c>
      <c r="D55" s="135" t="s">
        <v>287</v>
      </c>
      <c r="E55" s="135" t="s">
        <v>237</v>
      </c>
      <c r="F55" s="57"/>
    </row>
    <row r="56" spans="1:6" s="52" customFormat="1" ht="81.75" customHeight="1">
      <c r="A56" s="89"/>
      <c r="B56" s="92"/>
      <c r="C56" s="138"/>
      <c r="D56" s="135"/>
      <c r="E56" s="135"/>
      <c r="F56" s="135"/>
    </row>
    <row r="57" spans="1:6" s="13" customFormat="1" ht="24" customHeight="1">
      <c r="A57" s="89"/>
      <c r="B57" s="92"/>
      <c r="C57" s="138"/>
      <c r="D57" s="135"/>
      <c r="E57" s="135"/>
      <c r="F57" s="135"/>
    </row>
    <row r="58" spans="1:6" s="48" customFormat="1" ht="36" customHeight="1" hidden="1">
      <c r="A58" s="89"/>
      <c r="B58" s="92"/>
      <c r="C58" s="58"/>
      <c r="D58" s="58"/>
      <c r="E58" s="58"/>
      <c r="F58" s="135"/>
    </row>
    <row r="59" spans="1:6" s="13" customFormat="1" ht="21.75" customHeight="1" hidden="1">
      <c r="A59" s="89"/>
      <c r="B59" s="92"/>
      <c r="C59" s="58"/>
      <c r="D59" s="58"/>
      <c r="E59" s="58"/>
      <c r="F59" s="135"/>
    </row>
    <row r="60" spans="1:6" s="48" customFormat="1" ht="39" customHeight="1">
      <c r="A60" s="89"/>
      <c r="B60" s="92"/>
      <c r="C60" s="47" t="s">
        <v>288</v>
      </c>
      <c r="D60" s="58" t="s">
        <v>289</v>
      </c>
      <c r="E60" s="58" t="s">
        <v>277</v>
      </c>
      <c r="F60" s="135"/>
    </row>
    <row r="61" spans="1:6" s="48" customFormat="1" ht="46.5" customHeight="1">
      <c r="A61" s="90"/>
      <c r="B61" s="93"/>
      <c r="C61" s="47" t="s">
        <v>290</v>
      </c>
      <c r="D61" s="58" t="s">
        <v>261</v>
      </c>
      <c r="E61" s="58" t="s">
        <v>237</v>
      </c>
      <c r="F61" s="135"/>
    </row>
    <row r="62" spans="1:6" s="5" customFormat="1" ht="42.75" customHeight="1">
      <c r="A62" s="140"/>
      <c r="B62" s="140"/>
      <c r="C62" s="140"/>
      <c r="D62" s="140"/>
      <c r="E62" s="140"/>
      <c r="F62" s="140"/>
    </row>
    <row r="63" spans="1:6" s="54" customFormat="1" ht="111.75" customHeight="1">
      <c r="A63" s="135">
        <v>10</v>
      </c>
      <c r="B63" s="135" t="s">
        <v>234</v>
      </c>
      <c r="C63" s="141" t="s">
        <v>300</v>
      </c>
      <c r="D63" s="135" t="s">
        <v>302</v>
      </c>
      <c r="E63" s="56" t="s">
        <v>298</v>
      </c>
      <c r="F63" s="135" t="s">
        <v>301</v>
      </c>
    </row>
    <row r="64" spans="1:6" s="54" customFormat="1" ht="71.25" customHeight="1">
      <c r="A64" s="135"/>
      <c r="B64" s="135"/>
      <c r="C64" s="138"/>
      <c r="D64" s="135"/>
      <c r="E64" s="56" t="s">
        <v>292</v>
      </c>
      <c r="F64" s="135"/>
    </row>
    <row r="65" spans="1:6" s="54" customFormat="1" ht="35.25" customHeight="1">
      <c r="A65" s="135"/>
      <c r="B65" s="135"/>
      <c r="C65" s="138"/>
      <c r="D65" s="135"/>
      <c r="E65" s="56" t="s">
        <v>293</v>
      </c>
      <c r="F65" s="135"/>
    </row>
    <row r="66" spans="1:6" s="54" customFormat="1" ht="18.75">
      <c r="A66" s="135"/>
      <c r="B66" s="135"/>
      <c r="C66" s="138"/>
      <c r="D66" s="135"/>
      <c r="E66" s="56" t="s">
        <v>294</v>
      </c>
      <c r="F66" s="135"/>
    </row>
    <row r="67" spans="1:6" s="54" customFormat="1" ht="18.75">
      <c r="A67" s="135"/>
      <c r="B67" s="135"/>
      <c r="C67" s="138"/>
      <c r="D67" s="135"/>
      <c r="E67" s="56" t="s">
        <v>295</v>
      </c>
      <c r="F67" s="135"/>
    </row>
    <row r="68" spans="1:6" s="54" customFormat="1" ht="18.75">
      <c r="A68" s="135"/>
      <c r="B68" s="135"/>
      <c r="C68" s="138"/>
      <c r="D68" s="135"/>
      <c r="E68" s="56" t="s">
        <v>296</v>
      </c>
      <c r="F68" s="135"/>
    </row>
    <row r="69" spans="1:6" s="54" customFormat="1" ht="18.75">
      <c r="A69" s="135"/>
      <c r="B69" s="135"/>
      <c r="C69" s="138"/>
      <c r="D69" s="135"/>
      <c r="E69" s="56" t="s">
        <v>299</v>
      </c>
      <c r="F69" s="135"/>
    </row>
    <row r="70" spans="1:6" s="54" customFormat="1" ht="26.25" customHeight="1">
      <c r="A70" s="135"/>
      <c r="B70" s="135"/>
      <c r="C70" s="138"/>
      <c r="D70" s="135"/>
      <c r="E70" s="56" t="s">
        <v>297</v>
      </c>
      <c r="F70" s="135"/>
    </row>
    <row r="71" spans="1:6" s="5" customFormat="1" ht="27.75" customHeight="1">
      <c r="A71" s="140"/>
      <c r="B71" s="140"/>
      <c r="C71" s="140"/>
      <c r="D71" s="140"/>
      <c r="E71" s="140"/>
      <c r="F71" s="140"/>
    </row>
    <row r="72" spans="1:6" ht="57" customHeight="1">
      <c r="A72" s="58">
        <v>11</v>
      </c>
      <c r="B72" s="58" t="s">
        <v>235</v>
      </c>
      <c r="C72" s="60" t="s">
        <v>243</v>
      </c>
      <c r="D72" s="58"/>
      <c r="E72" s="4"/>
      <c r="F72" s="58"/>
    </row>
    <row r="73" spans="1:6" ht="79.5" customHeight="1" thickBot="1">
      <c r="A73" s="62" t="s">
        <v>40</v>
      </c>
      <c r="B73" s="63" t="s">
        <v>271</v>
      </c>
      <c r="C73" s="64" t="s">
        <v>270</v>
      </c>
      <c r="D73" s="63"/>
      <c r="E73" s="63"/>
      <c r="F73" s="58"/>
    </row>
    <row r="74" ht="27" customHeight="1" thickTop="1"/>
    <row r="75" spans="1:6" ht="18.75">
      <c r="A75" s="61"/>
      <c r="B75" s="61"/>
      <c r="C75" s="61"/>
      <c r="D75" s="61"/>
      <c r="E75" s="61"/>
      <c r="F75" s="61"/>
    </row>
    <row r="76" spans="1:6" ht="18.75">
      <c r="A76" s="61"/>
      <c r="B76" s="61"/>
      <c r="C76" s="61"/>
      <c r="D76" s="61"/>
      <c r="E76" s="61"/>
      <c r="F76" s="61"/>
    </row>
    <row r="77" spans="1:6" ht="18.75">
      <c r="A77" s="61"/>
      <c r="B77" s="61"/>
      <c r="C77" s="61"/>
      <c r="D77" s="61"/>
      <c r="E77" s="61"/>
      <c r="F77" s="61"/>
    </row>
    <row r="78" spans="1:6" ht="18.75">
      <c r="A78" s="61"/>
      <c r="B78" s="61"/>
      <c r="C78" s="61"/>
      <c r="D78" s="61"/>
      <c r="E78" s="61"/>
      <c r="F78" s="61"/>
    </row>
    <row r="79" spans="1:6" ht="18.75">
      <c r="A79" s="61"/>
      <c r="B79" s="61"/>
      <c r="C79" s="61"/>
      <c r="D79" s="61"/>
      <c r="E79" s="61"/>
      <c r="F79" s="61"/>
    </row>
  </sheetData>
  <sheetProtection/>
  <mergeCells count="69">
    <mergeCell ref="B63:B70"/>
    <mergeCell ref="A50:F50"/>
    <mergeCell ref="B51:B53"/>
    <mergeCell ref="D52:D53"/>
    <mergeCell ref="E52:E53"/>
    <mergeCell ref="A47:F47"/>
    <mergeCell ref="A55:A61"/>
    <mergeCell ref="B55:B61"/>
    <mergeCell ref="A48:A49"/>
    <mergeCell ref="B48:B49"/>
    <mergeCell ref="A28:F28"/>
    <mergeCell ref="F20:F26"/>
    <mergeCell ref="F10:F18"/>
    <mergeCell ref="A29:A32"/>
    <mergeCell ref="A34:A36"/>
    <mergeCell ref="C34:C36"/>
    <mergeCell ref="D34:D36"/>
    <mergeCell ref="E34:E36"/>
    <mergeCell ref="F34:F36"/>
    <mergeCell ref="F29:F32"/>
    <mergeCell ref="B34:B36"/>
    <mergeCell ref="F51:F53"/>
    <mergeCell ref="A37:F37"/>
    <mergeCell ref="F38:F42"/>
    <mergeCell ref="C45:E45"/>
    <mergeCell ref="B44:B46"/>
    <mergeCell ref="A43:F43"/>
    <mergeCell ref="A44:A46"/>
    <mergeCell ref="F44:F46"/>
    <mergeCell ref="A1:C1"/>
    <mergeCell ref="A2:C2"/>
    <mergeCell ref="A3:C3"/>
    <mergeCell ref="D1:F1"/>
    <mergeCell ref="D2:F2"/>
    <mergeCell ref="A8:F8"/>
    <mergeCell ref="A5:F5"/>
    <mergeCell ref="A6:F6"/>
    <mergeCell ref="A7:F7"/>
    <mergeCell ref="E4:F4"/>
    <mergeCell ref="A71:F71"/>
    <mergeCell ref="D55:D57"/>
    <mergeCell ref="E55:E57"/>
    <mergeCell ref="A62:F62"/>
    <mergeCell ref="C55:C57"/>
    <mergeCell ref="F56:F61"/>
    <mergeCell ref="C63:C70"/>
    <mergeCell ref="D63:D70"/>
    <mergeCell ref="F63:F70"/>
    <mergeCell ref="A63:A70"/>
    <mergeCell ref="D3:F3"/>
    <mergeCell ref="A51:A53"/>
    <mergeCell ref="A54:F54"/>
    <mergeCell ref="B29:B32"/>
    <mergeCell ref="A33:F33"/>
    <mergeCell ref="A19:F19"/>
    <mergeCell ref="B38:B42"/>
    <mergeCell ref="A10:A18"/>
    <mergeCell ref="A38:A42"/>
    <mergeCell ref="D41:D42"/>
    <mergeCell ref="C25:C27"/>
    <mergeCell ref="E25:E27"/>
    <mergeCell ref="A20:A27"/>
    <mergeCell ref="B20:B27"/>
    <mergeCell ref="E20:E22"/>
    <mergeCell ref="C14:C18"/>
    <mergeCell ref="D14:D18"/>
    <mergeCell ref="E14:E18"/>
    <mergeCell ref="B10:B18"/>
    <mergeCell ref="D25:D27"/>
  </mergeCells>
  <printOptions horizontalCentered="1"/>
  <pageMargins left="0" right="0" top="0" bottom="0" header="0" footer="0"/>
  <pageSetup horizontalDpi="600" verticalDpi="600" orientation="landscape" paperSize="9" r:id="rId2"/>
  <headerFooter scaleWithDoc="0" alignWithMargins="0">
    <oddHeader>&amp;C1</oddHeader>
  </headerFooter>
  <drawing r:id="rId1"/>
</worksheet>
</file>

<file path=xl/worksheets/sheet5.xml><?xml version="1.0" encoding="utf-8"?>
<worksheet xmlns="http://schemas.openxmlformats.org/spreadsheetml/2006/main" xmlns:r="http://schemas.openxmlformats.org/officeDocument/2006/relationships">
  <dimension ref="A1:H57"/>
  <sheetViews>
    <sheetView zoomScale="70" zoomScaleNormal="70" zoomScalePageLayoutView="0" workbookViewId="0" topLeftCell="A53">
      <selection activeCell="E54" sqref="E54:F54"/>
    </sheetView>
  </sheetViews>
  <sheetFormatPr defaultColWidth="8.796875" defaultRowHeight="18.75"/>
  <cols>
    <col min="1" max="1" width="10.09765625" style="15" customWidth="1"/>
    <col min="2" max="2" width="10.5" style="15" customWidth="1"/>
    <col min="3" max="3" width="40.59765625" style="3" customWidth="1"/>
    <col min="4" max="4" width="12.796875" style="15" customWidth="1"/>
    <col min="5" max="5" width="31.59765625" style="15" customWidth="1"/>
    <col min="6" max="6" width="7.59765625" style="15" customWidth="1"/>
    <col min="7" max="7" width="8.796875" style="15" customWidth="1"/>
    <col min="8" max="8" width="31.796875" style="15" bestFit="1" customWidth="1"/>
    <col min="9" max="16384" width="8.796875" style="15" customWidth="1"/>
  </cols>
  <sheetData>
    <row r="1" spans="1:6" ht="18.75">
      <c r="A1" s="123" t="s">
        <v>19</v>
      </c>
      <c r="B1" s="123"/>
      <c r="C1" s="123"/>
      <c r="D1" s="124" t="s">
        <v>23</v>
      </c>
      <c r="E1" s="124"/>
      <c r="F1" s="124"/>
    </row>
    <row r="2" spans="1:6" ht="18.75">
      <c r="A2" s="124" t="s">
        <v>18</v>
      </c>
      <c r="B2" s="124"/>
      <c r="C2" s="124"/>
      <c r="D2" s="124" t="s">
        <v>20</v>
      </c>
      <c r="E2" s="124"/>
      <c r="F2" s="124"/>
    </row>
    <row r="3" spans="1:6" ht="18.75">
      <c r="A3" s="124" t="s">
        <v>17</v>
      </c>
      <c r="B3" s="124"/>
      <c r="C3" s="124"/>
      <c r="D3" s="123"/>
      <c r="E3" s="123"/>
      <c r="F3" s="123"/>
    </row>
    <row r="4" spans="5:6" ht="18.75">
      <c r="E4" s="123"/>
      <c r="F4" s="123"/>
    </row>
    <row r="5" spans="1:6" ht="25.5" customHeight="1">
      <c r="A5" s="149" t="str">
        <f>'ban goc'!A5</f>
        <v>PHỤ LỤC LỊCH HỌC</v>
      </c>
      <c r="B5" s="149"/>
      <c r="C5" s="149"/>
      <c r="D5" s="149"/>
      <c r="E5" s="149"/>
      <c r="F5" s="149"/>
    </row>
    <row r="6" spans="1:6" ht="20.25">
      <c r="A6" s="149" t="str">
        <f>'ban goc'!A6</f>
        <v>"TUẦN SINH HOẠT CÔNG DÂN - SINH VIÊN" ĐẦU KHÓA</v>
      </c>
      <c r="B6" s="149"/>
      <c r="C6" s="149"/>
      <c r="D6" s="149"/>
      <c r="E6" s="149"/>
      <c r="F6" s="149"/>
    </row>
    <row r="7" spans="1:6" s="16" customFormat="1" ht="20.25">
      <c r="A7" s="150" t="str">
        <f>'ban goc'!A7</f>
        <v> ĐỐI VỚI SINH VIÊN KHÓA 11, NIÊN KHÓA 2020 - 2024</v>
      </c>
      <c r="B7" s="150"/>
      <c r="C7" s="150"/>
      <c r="D7" s="150"/>
      <c r="E7" s="150"/>
      <c r="F7" s="150"/>
    </row>
    <row r="8" spans="1:6" s="16" customFormat="1" ht="51" customHeight="1">
      <c r="A8" s="150" t="s">
        <v>185</v>
      </c>
      <c r="B8" s="150"/>
      <c r="C8" s="150"/>
      <c r="D8" s="150"/>
      <c r="E8" s="150"/>
      <c r="F8" s="150"/>
    </row>
    <row r="9" spans="1:6" s="16" customFormat="1" ht="48.75" customHeight="1">
      <c r="A9" s="151" t="s">
        <v>212</v>
      </c>
      <c r="B9" s="151"/>
      <c r="C9" s="151"/>
      <c r="D9" s="151"/>
      <c r="E9" s="151"/>
      <c r="F9" s="151"/>
    </row>
    <row r="10" spans="1:6" s="9" customFormat="1" ht="33" customHeight="1">
      <c r="A10" s="8" t="s">
        <v>0</v>
      </c>
      <c r="B10" s="8" t="s">
        <v>8</v>
      </c>
      <c r="C10" s="8" t="s">
        <v>1</v>
      </c>
      <c r="D10" s="8" t="s">
        <v>2</v>
      </c>
      <c r="E10" s="8" t="s">
        <v>3</v>
      </c>
      <c r="F10" s="8" t="s">
        <v>5</v>
      </c>
    </row>
    <row r="11" spans="1:6" ht="26.25" customHeight="1">
      <c r="A11" s="135" t="s">
        <v>34</v>
      </c>
      <c r="B11" s="135" t="s">
        <v>202</v>
      </c>
      <c r="C11" s="6" t="s">
        <v>170</v>
      </c>
      <c r="D11" s="20" t="s">
        <v>46</v>
      </c>
      <c r="E11" s="14" t="s">
        <v>4</v>
      </c>
      <c r="F11" s="14"/>
    </row>
    <row r="12" spans="1:6" ht="30" customHeight="1">
      <c r="A12" s="135"/>
      <c r="B12" s="135"/>
      <c r="C12" s="6" t="s">
        <v>6</v>
      </c>
      <c r="D12" s="21" t="s">
        <v>126</v>
      </c>
      <c r="E12" s="14" t="s">
        <v>81</v>
      </c>
      <c r="F12" s="14"/>
    </row>
    <row r="13" spans="1:6" s="22" customFormat="1" ht="23.25" customHeight="1">
      <c r="A13" s="135"/>
      <c r="B13" s="135"/>
      <c r="C13" s="6" t="s">
        <v>29</v>
      </c>
      <c r="D13" s="20"/>
      <c r="E13" s="19"/>
      <c r="F13" s="20"/>
    </row>
    <row r="14" spans="1:6" ht="37.5">
      <c r="A14" s="135"/>
      <c r="B14" s="135"/>
      <c r="C14" s="6" t="s">
        <v>48</v>
      </c>
      <c r="D14" s="20" t="s">
        <v>167</v>
      </c>
      <c r="E14" s="89" t="s">
        <v>10</v>
      </c>
      <c r="F14" s="14"/>
    </row>
    <row r="15" spans="1:6" ht="49.5" customHeight="1">
      <c r="A15" s="135"/>
      <c r="B15" s="135"/>
      <c r="C15" s="6" t="s">
        <v>168</v>
      </c>
      <c r="D15" s="20" t="s">
        <v>166</v>
      </c>
      <c r="E15" s="89"/>
      <c r="F15" s="14"/>
    </row>
    <row r="16" spans="1:6" ht="29.25" customHeight="1">
      <c r="A16" s="135"/>
      <c r="B16" s="135"/>
      <c r="C16" s="6" t="s">
        <v>169</v>
      </c>
      <c r="D16" s="20" t="s">
        <v>165</v>
      </c>
      <c r="E16" s="90"/>
      <c r="F16" s="14"/>
    </row>
    <row r="17" spans="1:6" ht="26.25" customHeight="1">
      <c r="A17" s="135"/>
      <c r="B17" s="135"/>
      <c r="C17" s="135"/>
      <c r="D17" s="135"/>
      <c r="E17" s="135"/>
      <c r="F17" s="135"/>
    </row>
    <row r="18" spans="1:6" ht="46.5" customHeight="1">
      <c r="A18" s="135" t="s">
        <v>55</v>
      </c>
      <c r="B18" s="135" t="s">
        <v>201</v>
      </c>
      <c r="C18" s="6" t="s">
        <v>39</v>
      </c>
      <c r="D18" s="14" t="s">
        <v>46</v>
      </c>
      <c r="E18" s="14" t="s">
        <v>83</v>
      </c>
      <c r="F18" s="14"/>
    </row>
    <row r="19" spans="1:6" ht="37.5">
      <c r="A19" s="135"/>
      <c r="B19" s="135"/>
      <c r="C19" s="6" t="s">
        <v>31</v>
      </c>
      <c r="D19" s="14" t="s">
        <v>126</v>
      </c>
      <c r="E19" s="14" t="s">
        <v>68</v>
      </c>
      <c r="F19" s="14"/>
    </row>
    <row r="20" spans="1:6" ht="27" customHeight="1">
      <c r="A20" s="135"/>
      <c r="B20" s="135"/>
      <c r="C20" s="6" t="s">
        <v>42</v>
      </c>
      <c r="D20" s="14" t="s">
        <v>28</v>
      </c>
      <c r="E20" s="14"/>
      <c r="F20" s="14"/>
    </row>
    <row r="21" spans="1:6" ht="42.75" customHeight="1">
      <c r="A21" s="135"/>
      <c r="B21" s="135"/>
      <c r="C21" s="6" t="s">
        <v>32</v>
      </c>
      <c r="D21" s="14" t="s">
        <v>127</v>
      </c>
      <c r="E21" s="14" t="s">
        <v>82</v>
      </c>
      <c r="F21" s="14"/>
    </row>
    <row r="22" spans="1:6" ht="25.5" customHeight="1">
      <c r="A22" s="135"/>
      <c r="B22" s="135"/>
      <c r="C22" s="6" t="s">
        <v>53</v>
      </c>
      <c r="D22" s="135" t="s">
        <v>59</v>
      </c>
      <c r="E22" s="135" t="s">
        <v>4</v>
      </c>
      <c r="F22" s="14"/>
    </row>
    <row r="23" spans="1:6" ht="45" customHeight="1">
      <c r="A23" s="135"/>
      <c r="B23" s="135"/>
      <c r="C23" s="6" t="s">
        <v>54</v>
      </c>
      <c r="D23" s="135"/>
      <c r="E23" s="135"/>
      <c r="F23" s="14"/>
    </row>
    <row r="24" spans="1:6" ht="18.75" customHeight="1">
      <c r="A24" s="146"/>
      <c r="B24" s="147"/>
      <c r="C24" s="147"/>
      <c r="D24" s="147"/>
      <c r="E24" s="147"/>
      <c r="F24" s="148"/>
    </row>
    <row r="25" spans="1:6" ht="58.5" customHeight="1">
      <c r="A25" s="135" t="s">
        <v>60</v>
      </c>
      <c r="B25" s="88" t="s">
        <v>200</v>
      </c>
      <c r="C25" s="6" t="s">
        <v>128</v>
      </c>
      <c r="D25" s="14" t="s">
        <v>25</v>
      </c>
      <c r="E25" s="14" t="s">
        <v>84</v>
      </c>
      <c r="F25" s="14"/>
    </row>
    <row r="26" spans="1:8" ht="37.5">
      <c r="A26" s="135"/>
      <c r="B26" s="89"/>
      <c r="C26" s="6" t="s">
        <v>129</v>
      </c>
      <c r="D26" s="14" t="s">
        <v>124</v>
      </c>
      <c r="E26" s="14" t="s">
        <v>85</v>
      </c>
      <c r="F26" s="14"/>
      <c r="H26" s="7"/>
    </row>
    <row r="27" spans="1:6" ht="25.5" customHeight="1">
      <c r="A27" s="135"/>
      <c r="B27" s="89"/>
      <c r="C27" s="6" t="s">
        <v>29</v>
      </c>
      <c r="D27" s="14" t="s">
        <v>125</v>
      </c>
      <c r="E27" s="14"/>
      <c r="F27" s="14"/>
    </row>
    <row r="28" spans="1:6" ht="23.25" customHeight="1">
      <c r="A28" s="135"/>
      <c r="B28" s="90"/>
      <c r="C28" s="6" t="s">
        <v>130</v>
      </c>
      <c r="D28" s="14" t="s">
        <v>41</v>
      </c>
      <c r="E28" s="14" t="s">
        <v>45</v>
      </c>
      <c r="F28" s="14"/>
    </row>
    <row r="29" spans="1:6" ht="18.75">
      <c r="A29" s="14"/>
      <c r="B29" s="14"/>
      <c r="C29" s="6"/>
      <c r="D29" s="14"/>
      <c r="E29" s="14"/>
      <c r="F29" s="14"/>
    </row>
    <row r="30" spans="1:6" ht="56.25">
      <c r="A30" s="89" t="s">
        <v>69</v>
      </c>
      <c r="B30" s="135" t="s">
        <v>199</v>
      </c>
      <c r="C30" s="6" t="s">
        <v>65</v>
      </c>
      <c r="D30" s="14" t="s">
        <v>25</v>
      </c>
      <c r="E30" s="14" t="s">
        <v>86</v>
      </c>
      <c r="F30" s="14"/>
    </row>
    <row r="31" spans="1:6" ht="25.5" customHeight="1">
      <c r="A31" s="89"/>
      <c r="B31" s="135"/>
      <c r="C31" s="6" t="s">
        <v>66</v>
      </c>
      <c r="D31" s="135" t="s">
        <v>171</v>
      </c>
      <c r="E31" s="14" t="s">
        <v>14</v>
      </c>
      <c r="F31" s="14"/>
    </row>
    <row r="32" spans="1:6" ht="59.25" customHeight="1">
      <c r="A32" s="90"/>
      <c r="B32" s="135"/>
      <c r="C32" s="6" t="s">
        <v>67</v>
      </c>
      <c r="D32" s="135"/>
      <c r="E32" s="14" t="s">
        <v>15</v>
      </c>
      <c r="F32" s="14"/>
    </row>
    <row r="33" spans="1:6" ht="18.75">
      <c r="A33" s="14"/>
      <c r="B33" s="14"/>
      <c r="C33" s="14"/>
      <c r="D33" s="14"/>
      <c r="E33" s="14"/>
      <c r="F33" s="14"/>
    </row>
    <row r="34" spans="1:6" ht="108.75" customHeight="1">
      <c r="A34" s="88" t="s">
        <v>70</v>
      </c>
      <c r="B34" s="88" t="s">
        <v>198</v>
      </c>
      <c r="C34" s="6" t="s">
        <v>123</v>
      </c>
      <c r="D34" s="14" t="s">
        <v>13</v>
      </c>
      <c r="E34" s="20" t="s">
        <v>184</v>
      </c>
      <c r="F34" s="14"/>
    </row>
    <row r="35" spans="1:6" ht="40.5" customHeight="1">
      <c r="A35" s="89"/>
      <c r="B35" s="89"/>
      <c r="C35" s="6" t="s">
        <v>71</v>
      </c>
      <c r="D35" s="135" t="s">
        <v>72</v>
      </c>
      <c r="E35" s="135" t="s">
        <v>10</v>
      </c>
      <c r="F35" s="14"/>
    </row>
    <row r="36" spans="1:6" ht="20.25" customHeight="1">
      <c r="A36" s="90"/>
      <c r="B36" s="90"/>
      <c r="C36" s="6" t="s">
        <v>73</v>
      </c>
      <c r="D36" s="135"/>
      <c r="E36" s="135"/>
      <c r="F36" s="14"/>
    </row>
    <row r="37" spans="1:6" ht="18.75">
      <c r="A37" s="135"/>
      <c r="B37" s="135"/>
      <c r="C37" s="135"/>
      <c r="D37" s="135"/>
      <c r="E37" s="135"/>
      <c r="F37" s="135"/>
    </row>
    <row r="38" spans="1:6" ht="170.25" customHeight="1">
      <c r="A38" s="14"/>
      <c r="B38" s="43" t="s">
        <v>203</v>
      </c>
      <c r="C38" s="6" t="s">
        <v>38</v>
      </c>
      <c r="D38" s="14" t="s">
        <v>9</v>
      </c>
      <c r="E38" s="14" t="s">
        <v>87</v>
      </c>
      <c r="F38" s="14"/>
    </row>
    <row r="39" spans="1:6" ht="18.75">
      <c r="A39" s="135"/>
      <c r="B39" s="135"/>
      <c r="C39" s="135"/>
      <c r="D39" s="135"/>
      <c r="E39" s="135"/>
      <c r="F39" s="135"/>
    </row>
    <row r="40" spans="1:6" ht="45" customHeight="1">
      <c r="A40" s="135" t="s">
        <v>74</v>
      </c>
      <c r="B40" s="135" t="s">
        <v>204</v>
      </c>
      <c r="C40" s="6" t="s">
        <v>131</v>
      </c>
      <c r="D40" s="14" t="s">
        <v>7</v>
      </c>
      <c r="E40" s="14" t="s">
        <v>35</v>
      </c>
      <c r="F40" s="14"/>
    </row>
    <row r="41" spans="1:6" ht="27.75" customHeight="1">
      <c r="A41" s="135"/>
      <c r="B41" s="135"/>
      <c r="C41" s="6" t="s">
        <v>30</v>
      </c>
      <c r="D41" s="14" t="s">
        <v>26</v>
      </c>
      <c r="F41" s="14"/>
    </row>
    <row r="42" spans="1:6" ht="42.75" customHeight="1">
      <c r="A42" s="135"/>
      <c r="B42" s="135"/>
      <c r="C42" s="6" t="s">
        <v>132</v>
      </c>
      <c r="D42" s="14" t="s">
        <v>41</v>
      </c>
      <c r="E42" s="14" t="s">
        <v>89</v>
      </c>
      <c r="F42" s="14"/>
    </row>
    <row r="43" spans="1:6" ht="18.75">
      <c r="A43" s="135"/>
      <c r="B43" s="135"/>
      <c r="C43" s="135"/>
      <c r="D43" s="135"/>
      <c r="E43" s="135"/>
      <c r="F43" s="135"/>
    </row>
    <row r="44" spans="1:6" ht="60.75" customHeight="1">
      <c r="A44" s="135" t="s">
        <v>79</v>
      </c>
      <c r="B44" s="135" t="s">
        <v>205</v>
      </c>
      <c r="C44" s="6" t="s">
        <v>16</v>
      </c>
      <c r="D44" s="135" t="s">
        <v>77</v>
      </c>
      <c r="E44" s="135" t="s">
        <v>4</v>
      </c>
      <c r="F44" s="14"/>
    </row>
    <row r="45" spans="1:6" ht="64.5" customHeight="1">
      <c r="A45" s="135"/>
      <c r="B45" s="135"/>
      <c r="C45" s="6" t="s">
        <v>43</v>
      </c>
      <c r="D45" s="135"/>
      <c r="E45" s="135"/>
      <c r="F45" s="14"/>
    </row>
    <row r="46" spans="1:6" ht="33.75" customHeight="1">
      <c r="A46" s="135"/>
      <c r="B46" s="135"/>
      <c r="C46" s="6" t="s">
        <v>29</v>
      </c>
      <c r="D46" s="14" t="s">
        <v>57</v>
      </c>
      <c r="E46" s="14"/>
      <c r="F46" s="14"/>
    </row>
    <row r="47" spans="1:6" ht="114" customHeight="1">
      <c r="A47" s="135"/>
      <c r="B47" s="135"/>
      <c r="C47" s="6" t="s">
        <v>135</v>
      </c>
      <c r="D47" s="135" t="s">
        <v>78</v>
      </c>
      <c r="E47" s="135" t="s">
        <v>4</v>
      </c>
      <c r="F47" s="14"/>
    </row>
    <row r="48" spans="1:6" ht="33.75" customHeight="1">
      <c r="A48" s="135"/>
      <c r="B48" s="135"/>
      <c r="C48" s="6" t="s">
        <v>136</v>
      </c>
      <c r="D48" s="135"/>
      <c r="E48" s="135"/>
      <c r="F48" s="14"/>
    </row>
    <row r="49" spans="1:6" ht="18.75">
      <c r="A49" s="14"/>
      <c r="B49" s="14"/>
      <c r="C49" s="6"/>
      <c r="D49" s="14"/>
      <c r="E49" s="14"/>
      <c r="F49" s="14"/>
    </row>
    <row r="50" spans="1:6" ht="87" customHeight="1">
      <c r="A50" s="88"/>
      <c r="B50" s="88" t="s">
        <v>206</v>
      </c>
      <c r="C50" s="18" t="s">
        <v>122</v>
      </c>
      <c r="D50" s="14" t="s">
        <v>120</v>
      </c>
      <c r="E50" s="14" t="s">
        <v>45</v>
      </c>
      <c r="F50" s="14"/>
    </row>
    <row r="51" spans="1:6" ht="30.75" customHeight="1">
      <c r="A51" s="89"/>
      <c r="B51" s="89"/>
      <c r="C51" s="135" t="s">
        <v>11</v>
      </c>
      <c r="D51" s="135"/>
      <c r="E51" s="135"/>
      <c r="F51" s="135"/>
    </row>
    <row r="52" spans="1:6" ht="45.75" customHeight="1">
      <c r="A52" s="90"/>
      <c r="B52" s="90"/>
      <c r="C52" s="14" t="s">
        <v>90</v>
      </c>
      <c r="D52" s="14" t="s">
        <v>121</v>
      </c>
      <c r="E52" s="14" t="s">
        <v>10</v>
      </c>
      <c r="F52" s="14"/>
    </row>
    <row r="53" spans="1:6" ht="18.75">
      <c r="A53" s="135"/>
      <c r="B53" s="135"/>
      <c r="C53" s="135"/>
      <c r="D53" s="135"/>
      <c r="E53" s="135"/>
      <c r="F53" s="135"/>
    </row>
    <row r="54" spans="1:6" ht="312" customHeight="1">
      <c r="A54" s="14" t="s">
        <v>36</v>
      </c>
      <c r="B54" s="43" t="s">
        <v>207</v>
      </c>
      <c r="C54" s="6" t="s">
        <v>22</v>
      </c>
      <c r="D54" s="14" t="s">
        <v>21</v>
      </c>
      <c r="E54" s="6" t="s">
        <v>229</v>
      </c>
      <c r="F54" s="43" t="s">
        <v>230</v>
      </c>
    </row>
    <row r="55" spans="1:6" ht="18.75">
      <c r="A55" s="135"/>
      <c r="B55" s="135"/>
      <c r="C55" s="135"/>
      <c r="D55" s="135"/>
      <c r="E55" s="135"/>
      <c r="F55" s="135"/>
    </row>
    <row r="56" spans="1:6" ht="57.75" customHeight="1">
      <c r="A56" s="14" t="s">
        <v>37</v>
      </c>
      <c r="B56" s="43" t="s">
        <v>208</v>
      </c>
      <c r="C56" s="14" t="s">
        <v>80</v>
      </c>
      <c r="D56" s="14"/>
      <c r="E56" s="4"/>
      <c r="F56" s="14"/>
    </row>
    <row r="57" spans="1:6" ht="124.5" customHeight="1">
      <c r="A57" s="11" t="s">
        <v>40</v>
      </c>
      <c r="B57" s="43" t="s">
        <v>209</v>
      </c>
      <c r="C57" s="10" t="s">
        <v>210</v>
      </c>
      <c r="D57" s="14"/>
      <c r="E57" s="14"/>
      <c r="F57" s="14"/>
    </row>
  </sheetData>
  <sheetProtection/>
  <mergeCells count="46">
    <mergeCell ref="A1:C1"/>
    <mergeCell ref="D1:F1"/>
    <mergeCell ref="A2:C2"/>
    <mergeCell ref="D2:F2"/>
    <mergeCell ref="A3:C3"/>
    <mergeCell ref="D3:F3"/>
    <mergeCell ref="E4:F4"/>
    <mergeCell ref="A5:F5"/>
    <mergeCell ref="A6:F6"/>
    <mergeCell ref="A7:F7"/>
    <mergeCell ref="A9:F9"/>
    <mergeCell ref="A11:A16"/>
    <mergeCell ref="B11:B16"/>
    <mergeCell ref="E14:E16"/>
    <mergeCell ref="A8:F8"/>
    <mergeCell ref="A17:F17"/>
    <mergeCell ref="A18:A23"/>
    <mergeCell ref="B18:B23"/>
    <mergeCell ref="D22:D23"/>
    <mergeCell ref="E22:E23"/>
    <mergeCell ref="A24:F24"/>
    <mergeCell ref="A25:A28"/>
    <mergeCell ref="B25:B28"/>
    <mergeCell ref="A37:F37"/>
    <mergeCell ref="B30:B32"/>
    <mergeCell ref="A30:A32"/>
    <mergeCell ref="D31:D32"/>
    <mergeCell ref="A53:F53"/>
    <mergeCell ref="A55:F55"/>
    <mergeCell ref="D35:D36"/>
    <mergeCell ref="E35:E36"/>
    <mergeCell ref="A34:A36"/>
    <mergeCell ref="B34:B36"/>
    <mergeCell ref="A39:F39"/>
    <mergeCell ref="A40:A42"/>
    <mergeCell ref="B40:B42"/>
    <mergeCell ref="A43:F43"/>
    <mergeCell ref="A50:A52"/>
    <mergeCell ref="B50:B52"/>
    <mergeCell ref="C51:F51"/>
    <mergeCell ref="A44:A48"/>
    <mergeCell ref="B44:B48"/>
    <mergeCell ref="D44:D45"/>
    <mergeCell ref="E44:E45"/>
    <mergeCell ref="D47:D48"/>
    <mergeCell ref="E47:E48"/>
  </mergeCells>
  <printOptions/>
  <pageMargins left="0.32" right="0.2" top="0.34" bottom="0.49" header="0.3" footer="0.17"/>
  <pageSetup horizontalDpi="600" verticalDpi="600" orientation="landscape" paperSize="9" r:id="rId2"/>
  <headerFooter>
    <oddFooter>&amp;C&amp;"Times New Roman,Regular"Ngành Kinh tế&amp;R&amp;P</oddFooter>
  </headerFooter>
  <drawing r:id="rId1"/>
</worksheet>
</file>

<file path=xl/worksheets/sheet6.xml><?xml version="1.0" encoding="utf-8"?>
<worksheet xmlns="http://schemas.openxmlformats.org/spreadsheetml/2006/main" xmlns:r="http://schemas.openxmlformats.org/officeDocument/2006/relationships">
  <dimension ref="A1:F55"/>
  <sheetViews>
    <sheetView zoomScale="70" zoomScaleNormal="70" zoomScalePageLayoutView="0" workbookViewId="0" topLeftCell="A52">
      <selection activeCell="E52" sqref="E52:F52"/>
    </sheetView>
  </sheetViews>
  <sheetFormatPr defaultColWidth="8.796875" defaultRowHeight="18.75"/>
  <cols>
    <col min="1" max="1" width="10.09765625" style="15" customWidth="1"/>
    <col min="2" max="2" width="10.19921875" style="15" customWidth="1"/>
    <col min="3" max="3" width="40.69921875" style="3" customWidth="1"/>
    <col min="4" max="4" width="13" style="15" customWidth="1"/>
    <col min="5" max="5" width="31.296875" style="15" customWidth="1"/>
    <col min="6" max="6" width="7.59765625" style="15" customWidth="1"/>
    <col min="7" max="7" width="8.796875" style="15" customWidth="1"/>
    <col min="8" max="8" width="31.796875" style="15" bestFit="1" customWidth="1"/>
    <col min="9" max="16384" width="8.796875" style="15" customWidth="1"/>
  </cols>
  <sheetData>
    <row r="1" spans="1:6" ht="18.75">
      <c r="A1" s="123" t="s">
        <v>19</v>
      </c>
      <c r="B1" s="123"/>
      <c r="C1" s="123"/>
      <c r="D1" s="124" t="s">
        <v>23</v>
      </c>
      <c r="E1" s="124"/>
      <c r="F1" s="124"/>
    </row>
    <row r="2" spans="1:6" ht="18.75">
      <c r="A2" s="124" t="s">
        <v>18</v>
      </c>
      <c r="B2" s="124"/>
      <c r="C2" s="124"/>
      <c r="D2" s="124" t="s">
        <v>20</v>
      </c>
      <c r="E2" s="124"/>
      <c r="F2" s="124"/>
    </row>
    <row r="3" spans="1:6" ht="18.75">
      <c r="A3" s="124" t="s">
        <v>17</v>
      </c>
      <c r="B3" s="124"/>
      <c r="C3" s="124"/>
      <c r="D3" s="123"/>
      <c r="E3" s="123"/>
      <c r="F3" s="123"/>
    </row>
    <row r="4" spans="5:6" ht="18.75">
      <c r="E4" s="123"/>
      <c r="F4" s="123"/>
    </row>
    <row r="5" spans="1:6" ht="25.5" customHeight="1">
      <c r="A5" s="149" t="str">
        <f>'CT03'!$A$5:$F$5</f>
        <v>PHỤ LỤC LỊCH HỌC</v>
      </c>
      <c r="B5" s="149"/>
      <c r="C5" s="149"/>
      <c r="D5" s="149"/>
      <c r="E5" s="149"/>
      <c r="F5" s="149"/>
    </row>
    <row r="6" spans="1:6" ht="20.25">
      <c r="A6" s="149" t="str">
        <f>'CT03'!$A$6:$F$6</f>
        <v>"TUẦN SINH HOẠT CÔNG DÂN - SINH VIÊN" ĐẦU KHÓA</v>
      </c>
      <c r="B6" s="149"/>
      <c r="C6" s="149"/>
      <c r="D6" s="149"/>
      <c r="E6" s="149"/>
      <c r="F6" s="149"/>
    </row>
    <row r="7" spans="1:6" s="16" customFormat="1" ht="20.25">
      <c r="A7" s="150" t="str">
        <f>'CT03'!$A$7:$F$7</f>
        <v> ĐỐI VỚI SINH VIÊN KHÓA 11, NIÊN KHÓA 2020 - 2024</v>
      </c>
      <c r="B7" s="150"/>
      <c r="C7" s="150"/>
      <c r="D7" s="150"/>
      <c r="E7" s="150"/>
      <c r="F7" s="150"/>
    </row>
    <row r="8" spans="1:6" s="16" customFormat="1" ht="51" customHeight="1">
      <c r="A8" s="150" t="s">
        <v>215</v>
      </c>
      <c r="B8" s="150"/>
      <c r="C8" s="150"/>
      <c r="D8" s="150"/>
      <c r="E8" s="150"/>
      <c r="F8" s="150"/>
    </row>
    <row r="9" spans="1:6" s="16" customFormat="1" ht="48.75" customHeight="1">
      <c r="A9" s="151" t="s">
        <v>214</v>
      </c>
      <c r="B9" s="151"/>
      <c r="C9" s="151"/>
      <c r="D9" s="151"/>
      <c r="E9" s="151"/>
      <c r="F9" s="151"/>
    </row>
    <row r="10" spans="1:6" s="9" customFormat="1" ht="33" customHeight="1">
      <c r="A10" s="8" t="s">
        <v>0</v>
      </c>
      <c r="B10" s="8" t="s">
        <v>8</v>
      </c>
      <c r="C10" s="8" t="s">
        <v>1</v>
      </c>
      <c r="D10" s="8" t="s">
        <v>2</v>
      </c>
      <c r="E10" s="8" t="s">
        <v>3</v>
      </c>
      <c r="F10" s="8" t="s">
        <v>5</v>
      </c>
    </row>
    <row r="11" spans="1:6" ht="66" customHeight="1">
      <c r="A11" s="135" t="s">
        <v>34</v>
      </c>
      <c r="B11" s="135" t="str">
        <f>'CT03'!B11:B16</f>
        <v> Thứ Hai 
19/08/2019</v>
      </c>
      <c r="C11" s="6" t="s">
        <v>128</v>
      </c>
      <c r="D11" s="29" t="s">
        <v>25</v>
      </c>
      <c r="E11" s="29" t="s">
        <v>84</v>
      </c>
      <c r="F11" s="29"/>
    </row>
    <row r="12" spans="1:6" ht="33.75" customHeight="1">
      <c r="A12" s="135"/>
      <c r="B12" s="135"/>
      <c r="C12" s="6" t="s">
        <v>6</v>
      </c>
      <c r="D12" s="29" t="s">
        <v>27</v>
      </c>
      <c r="E12" s="29" t="s">
        <v>81</v>
      </c>
      <c r="F12" s="29"/>
    </row>
    <row r="13" spans="1:6" ht="27" customHeight="1">
      <c r="A13" s="135"/>
      <c r="B13" s="135"/>
      <c r="C13" s="6" t="s">
        <v>29</v>
      </c>
      <c r="D13" s="29" t="s">
        <v>57</v>
      </c>
      <c r="E13" s="29"/>
      <c r="F13" s="29"/>
    </row>
    <row r="14" spans="1:6" ht="45" customHeight="1">
      <c r="A14" s="135"/>
      <c r="B14" s="135"/>
      <c r="C14" s="6" t="s">
        <v>62</v>
      </c>
      <c r="D14" s="29" t="s">
        <v>63</v>
      </c>
      <c r="E14" s="29" t="s">
        <v>85</v>
      </c>
      <c r="F14" s="29"/>
    </row>
    <row r="15" spans="1:6" ht="30" customHeight="1">
      <c r="A15" s="135"/>
      <c r="B15" s="135"/>
      <c r="C15" s="6" t="s">
        <v>175</v>
      </c>
      <c r="D15" s="29" t="s">
        <v>64</v>
      </c>
      <c r="E15" s="29" t="s">
        <v>4</v>
      </c>
      <c r="F15" s="29"/>
    </row>
    <row r="16" spans="1:6" ht="18.75">
      <c r="A16" s="135"/>
      <c r="B16" s="135"/>
      <c r="C16" s="135"/>
      <c r="D16" s="135"/>
      <c r="E16" s="135"/>
      <c r="F16" s="135"/>
    </row>
    <row r="17" spans="1:6" ht="30" customHeight="1">
      <c r="A17" s="135" t="s">
        <v>55</v>
      </c>
      <c r="B17" s="135" t="e">
        <f>'ban goc'!#REF!</f>
        <v>#REF!</v>
      </c>
      <c r="C17" s="6" t="s">
        <v>44</v>
      </c>
      <c r="D17" s="29" t="s">
        <v>172</v>
      </c>
      <c r="E17" s="29" t="s">
        <v>45</v>
      </c>
      <c r="F17" s="29"/>
    </row>
    <row r="18" spans="1:6" ht="24" customHeight="1">
      <c r="A18" s="135"/>
      <c r="B18" s="135"/>
      <c r="C18" s="6" t="s">
        <v>30</v>
      </c>
      <c r="D18" s="29" t="s">
        <v>173</v>
      </c>
      <c r="E18" s="29"/>
      <c r="F18" s="29"/>
    </row>
    <row r="19" spans="1:6" s="22" customFormat="1" ht="21.75" customHeight="1">
      <c r="A19" s="135"/>
      <c r="B19" s="135"/>
      <c r="C19" s="6" t="s">
        <v>181</v>
      </c>
      <c r="D19" s="29" t="s">
        <v>174</v>
      </c>
      <c r="E19" s="135" t="s">
        <v>10</v>
      </c>
      <c r="F19" s="29"/>
    </row>
    <row r="20" spans="1:6" ht="41.25" customHeight="1">
      <c r="A20" s="135"/>
      <c r="B20" s="135"/>
      <c r="C20" s="6" t="s">
        <v>182</v>
      </c>
      <c r="D20" s="29" t="s">
        <v>166</v>
      </c>
      <c r="E20" s="135"/>
      <c r="F20" s="29"/>
    </row>
    <row r="21" spans="1:6" ht="37.5">
      <c r="A21" s="135"/>
      <c r="B21" s="135"/>
      <c r="C21" s="6" t="s">
        <v>168</v>
      </c>
      <c r="D21" s="29" t="s">
        <v>72</v>
      </c>
      <c r="E21" s="135"/>
      <c r="F21" s="29"/>
    </row>
    <row r="22" spans="1:6" ht="18.75" customHeight="1">
      <c r="A22" s="135"/>
      <c r="B22" s="135"/>
      <c r="C22" s="135"/>
      <c r="D22" s="135"/>
      <c r="E22" s="135"/>
      <c r="F22" s="135"/>
    </row>
    <row r="23" spans="1:6" ht="42.75" customHeight="1">
      <c r="A23" s="135" t="s">
        <v>60</v>
      </c>
      <c r="B23" s="135" t="str">
        <f>'ban goc'!B29</f>
        <v>Thứ Tư
14/10/2020</v>
      </c>
      <c r="C23" s="6" t="s">
        <v>39</v>
      </c>
      <c r="D23" s="29" t="s">
        <v>27</v>
      </c>
      <c r="E23" s="29" t="s">
        <v>83</v>
      </c>
      <c r="F23" s="29"/>
    </row>
    <row r="24" spans="1:6" ht="43.5" customHeight="1">
      <c r="A24" s="135"/>
      <c r="B24" s="135"/>
      <c r="C24" s="6" t="s">
        <v>31</v>
      </c>
      <c r="D24" s="29" t="s">
        <v>58</v>
      </c>
      <c r="E24" s="29" t="s">
        <v>68</v>
      </c>
      <c r="F24" s="29"/>
    </row>
    <row r="25" spans="1:6" ht="23.25" customHeight="1">
      <c r="A25" s="135"/>
      <c r="B25" s="135"/>
      <c r="C25" s="6" t="s">
        <v>160</v>
      </c>
      <c r="D25" s="29" t="s">
        <v>57</v>
      </c>
      <c r="E25" s="29"/>
      <c r="F25" s="29"/>
    </row>
    <row r="26" spans="1:6" ht="42" customHeight="1">
      <c r="A26" s="135"/>
      <c r="B26" s="135"/>
      <c r="C26" s="6" t="s">
        <v>148</v>
      </c>
      <c r="D26" s="29" t="s">
        <v>56</v>
      </c>
      <c r="E26" s="29" t="s">
        <v>82</v>
      </c>
      <c r="F26" s="29"/>
    </row>
    <row r="27" spans="1:6" ht="24" customHeight="1">
      <c r="A27" s="135"/>
      <c r="B27" s="135"/>
      <c r="C27" s="6" t="s">
        <v>149</v>
      </c>
      <c r="D27" s="135" t="s">
        <v>59</v>
      </c>
      <c r="E27" s="135" t="s">
        <v>4</v>
      </c>
      <c r="F27" s="29"/>
    </row>
    <row r="28" spans="1:6" ht="45.75" customHeight="1">
      <c r="A28" s="135"/>
      <c r="B28" s="135"/>
      <c r="C28" s="6" t="s">
        <v>150</v>
      </c>
      <c r="D28" s="135"/>
      <c r="E28" s="135"/>
      <c r="F28" s="29"/>
    </row>
    <row r="29" spans="1:6" ht="18.75">
      <c r="A29" s="29"/>
      <c r="B29" s="29"/>
      <c r="C29" s="6"/>
      <c r="D29" s="29"/>
      <c r="E29" s="29"/>
      <c r="F29" s="29"/>
    </row>
    <row r="30" spans="1:6" ht="51.75" customHeight="1">
      <c r="A30" s="135" t="s">
        <v>69</v>
      </c>
      <c r="B30" s="135" t="str">
        <f>'ban goc'!B34</f>
        <v>Thứ Năm 
15/10/2020
</v>
      </c>
      <c r="C30" s="6" t="s">
        <v>65</v>
      </c>
      <c r="D30" s="29" t="s">
        <v>25</v>
      </c>
      <c r="E30" s="29" t="s">
        <v>86</v>
      </c>
      <c r="F30" s="29"/>
    </row>
    <row r="31" spans="1:6" ht="29.25" customHeight="1">
      <c r="A31" s="135"/>
      <c r="B31" s="135"/>
      <c r="C31" s="6" t="s">
        <v>66</v>
      </c>
      <c r="D31" s="135" t="s">
        <v>88</v>
      </c>
      <c r="E31" s="29" t="s">
        <v>14</v>
      </c>
      <c r="F31" s="29"/>
    </row>
    <row r="32" spans="1:6" ht="56.25">
      <c r="A32" s="135"/>
      <c r="B32" s="135"/>
      <c r="C32" s="6" t="s">
        <v>67</v>
      </c>
      <c r="D32" s="135"/>
      <c r="E32" s="29" t="s">
        <v>15</v>
      </c>
      <c r="F32" s="29"/>
    </row>
    <row r="33" spans="1:6" ht="18.75">
      <c r="A33" s="29"/>
      <c r="B33" s="29"/>
      <c r="C33" s="29"/>
      <c r="D33" s="29"/>
      <c r="E33" s="29"/>
      <c r="F33" s="29"/>
    </row>
    <row r="34" spans="1:6" ht="56.25">
      <c r="A34" s="29" t="s">
        <v>70</v>
      </c>
      <c r="B34" s="29" t="str">
        <f>'ban goc'!B38</f>
        <v>Thứ Sáu 
16/10/2020
</v>
      </c>
      <c r="C34" s="6" t="s">
        <v>218</v>
      </c>
      <c r="D34" s="29" t="s">
        <v>13</v>
      </c>
      <c r="E34" s="43" t="s">
        <v>219</v>
      </c>
      <c r="F34" s="29"/>
    </row>
    <row r="35" spans="1:6" ht="18.75">
      <c r="A35" s="135"/>
      <c r="B35" s="135"/>
      <c r="C35" s="135"/>
      <c r="D35" s="135"/>
      <c r="E35" s="135"/>
      <c r="F35" s="135"/>
    </row>
    <row r="36" spans="1:6" ht="170.25" customHeight="1">
      <c r="A36" s="29"/>
      <c r="B36" s="29" t="e">
        <f>'ban goc'!#REF!</f>
        <v>#REF!</v>
      </c>
      <c r="C36" s="6" t="s">
        <v>38</v>
      </c>
      <c r="D36" s="29" t="s">
        <v>9</v>
      </c>
      <c r="E36" s="29" t="s">
        <v>87</v>
      </c>
      <c r="F36" s="29"/>
    </row>
    <row r="37" spans="1:6" ht="18.75">
      <c r="A37" s="135"/>
      <c r="B37" s="135"/>
      <c r="C37" s="135"/>
      <c r="D37" s="135"/>
      <c r="E37" s="135"/>
      <c r="F37" s="135"/>
    </row>
    <row r="38" spans="1:6" ht="51.75" customHeight="1">
      <c r="A38" s="88" t="s">
        <v>74</v>
      </c>
      <c r="B38" s="88" t="str">
        <f>'ban goc'!B48</f>
        <v>Chủ Nhật 
18/10/2020
</v>
      </c>
      <c r="C38" s="6" t="s">
        <v>16</v>
      </c>
      <c r="D38" s="135" t="s">
        <v>77</v>
      </c>
      <c r="E38" s="135" t="s">
        <v>4</v>
      </c>
      <c r="F38" s="135"/>
    </row>
    <row r="39" spans="1:6" ht="64.5" customHeight="1">
      <c r="A39" s="89"/>
      <c r="B39" s="89"/>
      <c r="C39" s="6" t="s">
        <v>43</v>
      </c>
      <c r="D39" s="135"/>
      <c r="E39" s="135"/>
      <c r="F39" s="135"/>
    </row>
    <row r="40" spans="1:6" ht="29.25" customHeight="1">
      <c r="A40" s="89"/>
      <c r="B40" s="89"/>
      <c r="C40" s="6" t="s">
        <v>75</v>
      </c>
      <c r="D40" s="30" t="s">
        <v>26</v>
      </c>
      <c r="E40" s="29"/>
      <c r="F40" s="135"/>
    </row>
    <row r="41" spans="1:6" s="32" customFormat="1" ht="98.25" customHeight="1">
      <c r="A41" s="90"/>
      <c r="B41" s="90"/>
      <c r="C41" s="6" t="s">
        <v>76</v>
      </c>
      <c r="D41" s="31" t="s">
        <v>41</v>
      </c>
      <c r="E41" s="19" t="s">
        <v>4</v>
      </c>
      <c r="F41" s="135"/>
    </row>
    <row r="42" spans="1:6" ht="18.75">
      <c r="A42" s="135"/>
      <c r="B42" s="135"/>
      <c r="C42" s="135"/>
      <c r="D42" s="135"/>
      <c r="E42" s="135"/>
      <c r="F42" s="135"/>
    </row>
    <row r="43" spans="1:6" ht="45.75" customHeight="1">
      <c r="A43" s="88" t="s">
        <v>79</v>
      </c>
      <c r="B43" s="88" t="e">
        <f>'ban goc'!#REF!</f>
        <v>#REF!</v>
      </c>
      <c r="C43" s="6" t="s">
        <v>190</v>
      </c>
      <c r="D43" s="29" t="s">
        <v>7</v>
      </c>
      <c r="E43" s="29" t="s">
        <v>89</v>
      </c>
      <c r="F43" s="135"/>
    </row>
    <row r="44" spans="1:6" ht="30.75" customHeight="1">
      <c r="A44" s="89"/>
      <c r="B44" s="89"/>
      <c r="C44" s="3" t="s">
        <v>30</v>
      </c>
      <c r="D44" s="30" t="s">
        <v>57</v>
      </c>
      <c r="E44" s="37" t="s">
        <v>4</v>
      </c>
      <c r="F44" s="135"/>
    </row>
    <row r="45" spans="1:6" ht="42" customHeight="1">
      <c r="A45" s="89"/>
      <c r="B45" s="89"/>
      <c r="C45" s="6" t="s">
        <v>191</v>
      </c>
      <c r="D45" s="30" t="s">
        <v>192</v>
      </c>
      <c r="E45" s="29" t="s">
        <v>35</v>
      </c>
      <c r="F45" s="135"/>
    </row>
    <row r="46" spans="1:6" s="32" customFormat="1" ht="42" customHeight="1">
      <c r="A46" s="90"/>
      <c r="B46" s="90"/>
      <c r="C46" s="6" t="s">
        <v>155</v>
      </c>
      <c r="D46" s="30" t="s">
        <v>193</v>
      </c>
      <c r="E46" s="30"/>
      <c r="F46" s="30"/>
    </row>
    <row r="47" spans="1:6" ht="18.75">
      <c r="A47" s="29"/>
      <c r="B47" s="29"/>
      <c r="C47" s="6"/>
      <c r="D47" s="29"/>
      <c r="E47" s="29"/>
      <c r="F47" s="29"/>
    </row>
    <row r="48" spans="1:6" ht="93.75">
      <c r="A48" s="135"/>
      <c r="B48" s="135" t="e">
        <f>'ban goc'!#REF!</f>
        <v>#REF!</v>
      </c>
      <c r="C48" s="18" t="s">
        <v>122</v>
      </c>
      <c r="D48" s="29" t="s">
        <v>120</v>
      </c>
      <c r="E48" s="29" t="s">
        <v>45</v>
      </c>
      <c r="F48" s="29"/>
    </row>
    <row r="49" spans="1:6" ht="18.75">
      <c r="A49" s="135"/>
      <c r="B49" s="135"/>
      <c r="C49" s="135" t="s">
        <v>11</v>
      </c>
      <c r="D49" s="135"/>
      <c r="E49" s="135"/>
      <c r="F49" s="135"/>
    </row>
    <row r="50" spans="1:6" ht="37.5">
      <c r="A50" s="135"/>
      <c r="B50" s="135"/>
      <c r="C50" s="29" t="s">
        <v>90</v>
      </c>
      <c r="D50" s="29" t="s">
        <v>121</v>
      </c>
      <c r="E50" s="29" t="s">
        <v>10</v>
      </c>
      <c r="F50" s="29"/>
    </row>
    <row r="51" spans="1:6" ht="18.75">
      <c r="A51" s="135"/>
      <c r="B51" s="135"/>
      <c r="C51" s="135"/>
      <c r="D51" s="135"/>
      <c r="E51" s="135"/>
      <c r="F51" s="135"/>
    </row>
    <row r="52" spans="1:6" ht="315.75" customHeight="1">
      <c r="A52" s="29" t="s">
        <v>36</v>
      </c>
      <c r="B52" s="29" t="str">
        <f>'ban goc'!B63</f>
        <v>Thứ Năm
17/9/2020 
</v>
      </c>
      <c r="C52" s="6" t="s">
        <v>22</v>
      </c>
      <c r="D52" s="29" t="s">
        <v>21</v>
      </c>
      <c r="E52" s="6" t="s">
        <v>229</v>
      </c>
      <c r="F52" s="43" t="s">
        <v>230</v>
      </c>
    </row>
    <row r="53" spans="1:6" ht="18.75">
      <c r="A53" s="135"/>
      <c r="B53" s="135"/>
      <c r="C53" s="135"/>
      <c r="D53" s="135"/>
      <c r="E53" s="135"/>
      <c r="F53" s="135"/>
    </row>
    <row r="54" spans="1:6" ht="37.5">
      <c r="A54" s="29" t="s">
        <v>37</v>
      </c>
      <c r="B54" s="29" t="str">
        <f>'ban goc'!B72</f>
        <v>Thứ Sáu
18/9/2020</v>
      </c>
      <c r="C54" s="29" t="s">
        <v>80</v>
      </c>
      <c r="D54" s="29"/>
      <c r="E54" s="4"/>
      <c r="F54" s="29"/>
    </row>
    <row r="55" spans="1:6" ht="124.5" customHeight="1">
      <c r="A55" s="11" t="s">
        <v>40</v>
      </c>
      <c r="B55" s="43" t="s">
        <v>209</v>
      </c>
      <c r="C55" s="10" t="s">
        <v>210</v>
      </c>
      <c r="D55" s="29"/>
      <c r="E55" s="29"/>
      <c r="F55" s="29"/>
    </row>
  </sheetData>
  <sheetProtection/>
  <mergeCells count="42">
    <mergeCell ref="B43:B46"/>
    <mergeCell ref="A43:A46"/>
    <mergeCell ref="A1:C1"/>
    <mergeCell ref="D1:F1"/>
    <mergeCell ref="A2:C2"/>
    <mergeCell ref="D2:F2"/>
    <mergeCell ref="A3:C3"/>
    <mergeCell ref="D3:F3"/>
    <mergeCell ref="E4:F4"/>
    <mergeCell ref="A5:F5"/>
    <mergeCell ref="A6:F6"/>
    <mergeCell ref="A7:F7"/>
    <mergeCell ref="A9:F9"/>
    <mergeCell ref="A11:A15"/>
    <mergeCell ref="B11:B15"/>
    <mergeCell ref="A8:F8"/>
    <mergeCell ref="A16:F16"/>
    <mergeCell ref="A17:A21"/>
    <mergeCell ref="B17:B21"/>
    <mergeCell ref="D27:D28"/>
    <mergeCell ref="E27:E28"/>
    <mergeCell ref="A22:F22"/>
    <mergeCell ref="A23:A28"/>
    <mergeCell ref="B23:B28"/>
    <mergeCell ref="B30:B32"/>
    <mergeCell ref="D31:D32"/>
    <mergeCell ref="E38:E39"/>
    <mergeCell ref="A35:F35"/>
    <mergeCell ref="A37:F37"/>
    <mergeCell ref="F38:F41"/>
    <mergeCell ref="B38:B41"/>
    <mergeCell ref="A38:A41"/>
    <mergeCell ref="A53:F53"/>
    <mergeCell ref="E19:E21"/>
    <mergeCell ref="D38:D39"/>
    <mergeCell ref="A42:F42"/>
    <mergeCell ref="F43:F45"/>
    <mergeCell ref="A48:A50"/>
    <mergeCell ref="B48:B50"/>
    <mergeCell ref="C49:F49"/>
    <mergeCell ref="A51:F51"/>
    <mergeCell ref="A30:A32"/>
  </mergeCells>
  <printOptions/>
  <pageMargins left="0.32" right="0.2" top="0.37" bottom="0.5" header="0.3" footer="0.13"/>
  <pageSetup horizontalDpi="600" verticalDpi="600" orientation="landscape" paperSize="9" r:id="rId2"/>
  <headerFooter>
    <oddFooter>&amp;C&amp;"Times New Roman,Regular"&amp;12Ngành Tài chính-Ngân hàng &amp;R&amp;P</oddFooter>
  </headerFooter>
  <drawing r:id="rId1"/>
</worksheet>
</file>

<file path=xl/worksheets/sheet7.xml><?xml version="1.0" encoding="utf-8"?>
<worksheet xmlns="http://schemas.openxmlformats.org/spreadsheetml/2006/main" xmlns:r="http://schemas.openxmlformats.org/officeDocument/2006/relationships">
  <dimension ref="A1:J55"/>
  <sheetViews>
    <sheetView zoomScale="70" zoomScaleNormal="70" zoomScalePageLayoutView="0" workbookViewId="0" topLeftCell="A49">
      <selection activeCell="E52" sqref="E52:F52"/>
    </sheetView>
  </sheetViews>
  <sheetFormatPr defaultColWidth="8.796875" defaultRowHeight="18.75"/>
  <cols>
    <col min="1" max="1" width="10.5" style="15" customWidth="1"/>
    <col min="2" max="2" width="10.59765625" style="15" customWidth="1"/>
    <col min="3" max="3" width="40.69921875" style="3" customWidth="1"/>
    <col min="4" max="4" width="13.3984375" style="15" customWidth="1"/>
    <col min="5" max="5" width="31.3984375" style="15" customWidth="1"/>
    <col min="6" max="6" width="7.09765625" style="15" customWidth="1"/>
    <col min="7" max="7" width="8.796875" style="15" customWidth="1"/>
    <col min="8" max="8" width="31.796875" style="15" bestFit="1" customWidth="1"/>
    <col min="9" max="16384" width="8.796875" style="15" customWidth="1"/>
  </cols>
  <sheetData>
    <row r="1" spans="1:6" ht="18.75">
      <c r="A1" s="123" t="s">
        <v>19</v>
      </c>
      <c r="B1" s="123"/>
      <c r="C1" s="123"/>
      <c r="D1" s="124" t="s">
        <v>23</v>
      </c>
      <c r="E1" s="124"/>
      <c r="F1" s="124"/>
    </row>
    <row r="2" spans="1:6" ht="18.75">
      <c r="A2" s="124" t="s">
        <v>18</v>
      </c>
      <c r="B2" s="124"/>
      <c r="C2" s="124"/>
      <c r="D2" s="124" t="s">
        <v>20</v>
      </c>
      <c r="E2" s="124"/>
      <c r="F2" s="124"/>
    </row>
    <row r="3" spans="1:6" ht="18.75">
      <c r="A3" s="124" t="s">
        <v>17</v>
      </c>
      <c r="B3" s="124"/>
      <c r="C3" s="124"/>
      <c r="D3" s="123"/>
      <c r="E3" s="123"/>
      <c r="F3" s="123"/>
    </row>
    <row r="4" spans="5:6" ht="18.75">
      <c r="E4" s="123"/>
      <c r="F4" s="123"/>
    </row>
    <row r="5" spans="1:6" ht="25.5" customHeight="1">
      <c r="A5" s="149" t="str">
        <f>'CT05'!A5:F5</f>
        <v>PHỤ LỤC LỊCH HỌC</v>
      </c>
      <c r="B5" s="149"/>
      <c r="C5" s="149"/>
      <c r="D5" s="149"/>
      <c r="E5" s="149"/>
      <c r="F5" s="149"/>
    </row>
    <row r="6" spans="1:6" s="22" customFormat="1" ht="25.5" customHeight="1">
      <c r="A6" s="149" t="str">
        <f>'CT05'!$A$6:$F$6</f>
        <v>"TUẦN SINH HOẠT CÔNG DÂN - SINH VIÊN" ĐẦU KHÓA</v>
      </c>
      <c r="B6" s="149"/>
      <c r="C6" s="149"/>
      <c r="D6" s="149"/>
      <c r="E6" s="149"/>
      <c r="F6" s="149"/>
    </row>
    <row r="7" spans="1:6" s="22" customFormat="1" ht="20.25">
      <c r="A7" s="149" t="str">
        <f>'CT05'!$A$7:$F$7</f>
        <v> ĐỐI VỚI SINH VIÊN KHÓA 11, NIÊN KHÓA 2020 - 2024</v>
      </c>
      <c r="B7" s="149"/>
      <c r="C7" s="149"/>
      <c r="D7" s="149"/>
      <c r="E7" s="149"/>
      <c r="F7" s="149"/>
    </row>
    <row r="8" spans="1:6" ht="51" customHeight="1">
      <c r="A8" s="149" t="s">
        <v>224</v>
      </c>
      <c r="B8" s="149"/>
      <c r="C8" s="149"/>
      <c r="D8" s="149"/>
      <c r="E8" s="149"/>
      <c r="F8" s="149"/>
    </row>
    <row r="9" spans="1:6" s="16" customFormat="1" ht="48.75" customHeight="1">
      <c r="A9" s="137" t="s">
        <v>211</v>
      </c>
      <c r="B9" s="137"/>
      <c r="C9" s="137"/>
      <c r="D9" s="137"/>
      <c r="E9" s="137"/>
      <c r="F9" s="137"/>
    </row>
    <row r="10" spans="1:6" s="9" customFormat="1" ht="33" customHeight="1">
      <c r="A10" s="8" t="s">
        <v>0</v>
      </c>
      <c r="B10" s="8" t="s">
        <v>8</v>
      </c>
      <c r="C10" s="8" t="s">
        <v>1</v>
      </c>
      <c r="D10" s="8" t="s">
        <v>2</v>
      </c>
      <c r="E10" s="8" t="s">
        <v>3</v>
      </c>
      <c r="F10" s="8" t="s">
        <v>5</v>
      </c>
    </row>
    <row r="11" spans="1:6" ht="21.75" customHeight="1">
      <c r="A11" s="135" t="s">
        <v>34</v>
      </c>
      <c r="B11" s="135" t="s">
        <v>202</v>
      </c>
      <c r="C11" s="6" t="s">
        <v>163</v>
      </c>
      <c r="D11" s="20" t="s">
        <v>140</v>
      </c>
      <c r="E11" s="14" t="s">
        <v>81</v>
      </c>
      <c r="F11" s="14"/>
    </row>
    <row r="12" spans="1:6" ht="31.5" customHeight="1">
      <c r="A12" s="135"/>
      <c r="B12" s="135"/>
      <c r="C12" s="6" t="s">
        <v>164</v>
      </c>
      <c r="D12" s="20" t="s">
        <v>141</v>
      </c>
      <c r="E12" s="14" t="s">
        <v>4</v>
      </c>
      <c r="F12" s="14"/>
    </row>
    <row r="13" spans="1:6" ht="24" customHeight="1">
      <c r="A13" s="135"/>
      <c r="B13" s="135"/>
      <c r="C13" s="6" t="s">
        <v>29</v>
      </c>
      <c r="D13" s="14" t="s">
        <v>107</v>
      </c>
      <c r="E13" s="14"/>
      <c r="F13" s="14"/>
    </row>
    <row r="14" spans="1:6" ht="35.25" customHeight="1">
      <c r="A14" s="135"/>
      <c r="B14" s="135"/>
      <c r="C14" s="6" t="s">
        <v>48</v>
      </c>
      <c r="D14" s="4" t="s">
        <v>114</v>
      </c>
      <c r="E14" s="135" t="s">
        <v>10</v>
      </c>
      <c r="F14" s="14"/>
    </row>
    <row r="15" spans="1:8" ht="24" customHeight="1">
      <c r="A15" s="135"/>
      <c r="B15" s="135"/>
      <c r="C15" s="6" t="s">
        <v>49</v>
      </c>
      <c r="D15" s="89" t="s">
        <v>112</v>
      </c>
      <c r="E15" s="135"/>
      <c r="F15" s="14"/>
      <c r="H15" s="12"/>
    </row>
    <row r="16" spans="1:10" ht="49.5" customHeight="1">
      <c r="A16" s="135"/>
      <c r="B16" s="135"/>
      <c r="C16" s="6" t="s">
        <v>50</v>
      </c>
      <c r="D16" s="90"/>
      <c r="E16" s="135"/>
      <c r="F16" s="14"/>
      <c r="H16" s="12"/>
      <c r="I16" s="7"/>
      <c r="J16" s="7"/>
    </row>
    <row r="17" spans="1:6" ht="18.75">
      <c r="A17" s="135"/>
      <c r="B17" s="135"/>
      <c r="C17" s="135"/>
      <c r="D17" s="135"/>
      <c r="E17" s="135"/>
      <c r="F17" s="135"/>
    </row>
    <row r="18" spans="1:6" ht="48.75" customHeight="1">
      <c r="A18" s="135" t="s">
        <v>55</v>
      </c>
      <c r="B18" s="135" t="s">
        <v>201</v>
      </c>
      <c r="C18" s="6" t="s">
        <v>32</v>
      </c>
      <c r="D18" s="14" t="s">
        <v>108</v>
      </c>
      <c r="E18" s="14" t="s">
        <v>82</v>
      </c>
      <c r="F18" s="14"/>
    </row>
    <row r="19" spans="1:6" ht="45" customHeight="1">
      <c r="A19" s="135"/>
      <c r="B19" s="135"/>
      <c r="C19" s="6" t="s">
        <v>51</v>
      </c>
      <c r="D19" s="14" t="s">
        <v>109</v>
      </c>
      <c r="E19" s="14" t="s">
        <v>83</v>
      </c>
      <c r="F19" s="14"/>
    </row>
    <row r="20" spans="1:6" ht="24" customHeight="1">
      <c r="A20" s="135"/>
      <c r="B20" s="135"/>
      <c r="C20" s="6" t="s">
        <v>42</v>
      </c>
      <c r="D20" s="14" t="s">
        <v>110</v>
      </c>
      <c r="E20" s="14"/>
      <c r="F20" s="14"/>
    </row>
    <row r="21" spans="1:6" ht="37.5">
      <c r="A21" s="135"/>
      <c r="B21" s="135"/>
      <c r="C21" s="6" t="s">
        <v>52</v>
      </c>
      <c r="D21" s="14" t="s">
        <v>111</v>
      </c>
      <c r="E21" s="14" t="s">
        <v>68</v>
      </c>
      <c r="F21" s="14"/>
    </row>
    <row r="22" spans="1:6" ht="18.75">
      <c r="A22" s="135"/>
      <c r="B22" s="135"/>
      <c r="C22" s="6" t="s">
        <v>53</v>
      </c>
      <c r="D22" s="135" t="s">
        <v>112</v>
      </c>
      <c r="E22" s="135" t="s">
        <v>4</v>
      </c>
      <c r="F22" s="14"/>
    </row>
    <row r="23" spans="1:6" ht="39.75" customHeight="1">
      <c r="A23" s="135"/>
      <c r="B23" s="135"/>
      <c r="C23" s="6" t="s">
        <v>54</v>
      </c>
      <c r="D23" s="135"/>
      <c r="E23" s="135"/>
      <c r="F23" s="14"/>
    </row>
    <row r="24" spans="1:6" ht="18.75" customHeight="1">
      <c r="A24" s="146"/>
      <c r="B24" s="147"/>
      <c r="C24" s="147"/>
      <c r="D24" s="147"/>
      <c r="E24" s="147"/>
      <c r="F24" s="148"/>
    </row>
    <row r="25" spans="1:6" ht="18.75" customHeight="1">
      <c r="A25" s="135" t="s">
        <v>60</v>
      </c>
      <c r="B25" s="88" t="s">
        <v>200</v>
      </c>
      <c r="C25" s="6" t="s">
        <v>44</v>
      </c>
      <c r="D25" s="14" t="s">
        <v>115</v>
      </c>
      <c r="E25" s="14" t="s">
        <v>45</v>
      </c>
      <c r="F25" s="14"/>
    </row>
    <row r="26" spans="1:6" ht="25.5" customHeight="1">
      <c r="A26" s="135"/>
      <c r="B26" s="89"/>
      <c r="C26" s="6" t="s">
        <v>30</v>
      </c>
      <c r="D26" s="14" t="s">
        <v>110</v>
      </c>
      <c r="E26" s="14"/>
      <c r="F26" s="14"/>
    </row>
    <row r="27" spans="1:6" ht="56.25">
      <c r="A27" s="135"/>
      <c r="B27" s="89"/>
      <c r="C27" s="6" t="s">
        <v>61</v>
      </c>
      <c r="D27" s="14" t="s">
        <v>116</v>
      </c>
      <c r="E27" s="14" t="s">
        <v>84</v>
      </c>
      <c r="F27" s="14"/>
    </row>
    <row r="28" spans="1:6" ht="40.5" customHeight="1">
      <c r="A28" s="135"/>
      <c r="B28" s="90"/>
      <c r="C28" s="6" t="s">
        <v>62</v>
      </c>
      <c r="D28" s="14" t="s">
        <v>117</v>
      </c>
      <c r="E28" s="14" t="s">
        <v>85</v>
      </c>
      <c r="F28" s="14"/>
    </row>
    <row r="29" spans="1:6" ht="18.75">
      <c r="A29" s="14"/>
      <c r="B29" s="14"/>
      <c r="C29" s="6"/>
      <c r="D29" s="14"/>
      <c r="E29" s="14"/>
      <c r="F29" s="14"/>
    </row>
    <row r="30" spans="1:6" ht="44.25" customHeight="1">
      <c r="A30" s="135" t="s">
        <v>69</v>
      </c>
      <c r="B30" s="135" t="s">
        <v>199</v>
      </c>
      <c r="C30" s="6" t="s">
        <v>65</v>
      </c>
      <c r="D30" s="14" t="s">
        <v>113</v>
      </c>
      <c r="E30" s="14" t="s">
        <v>86</v>
      </c>
      <c r="F30" s="14"/>
    </row>
    <row r="31" spans="1:6" ht="29.25" customHeight="1">
      <c r="A31" s="135"/>
      <c r="B31" s="135"/>
      <c r="C31" s="6" t="s">
        <v>66</v>
      </c>
      <c r="D31" s="135" t="s">
        <v>118</v>
      </c>
      <c r="E31" s="14" t="s">
        <v>14</v>
      </c>
      <c r="F31" s="14"/>
    </row>
    <row r="32" spans="1:6" ht="58.5" customHeight="1">
      <c r="A32" s="135"/>
      <c r="B32" s="135"/>
      <c r="C32" s="6" t="s">
        <v>67</v>
      </c>
      <c r="D32" s="135"/>
      <c r="E32" s="14" t="s">
        <v>15</v>
      </c>
      <c r="F32" s="14"/>
    </row>
    <row r="33" spans="1:6" ht="18.75">
      <c r="A33" s="14"/>
      <c r="B33" s="14"/>
      <c r="C33" s="14"/>
      <c r="D33" s="14"/>
      <c r="E33" s="14"/>
      <c r="F33" s="14"/>
    </row>
    <row r="34" spans="1:6" ht="131.25">
      <c r="A34" s="14" t="s">
        <v>70</v>
      </c>
      <c r="B34" s="43" t="s">
        <v>198</v>
      </c>
      <c r="C34" s="6" t="s">
        <v>220</v>
      </c>
      <c r="D34" s="14" t="s">
        <v>119</v>
      </c>
      <c r="E34" s="10" t="s">
        <v>221</v>
      </c>
      <c r="F34" s="14"/>
    </row>
    <row r="35" spans="1:6" ht="18.75">
      <c r="A35" s="135"/>
      <c r="B35" s="135"/>
      <c r="C35" s="135"/>
      <c r="D35" s="135"/>
      <c r="E35" s="135"/>
      <c r="F35" s="135"/>
    </row>
    <row r="36" spans="1:6" ht="186" customHeight="1">
      <c r="A36" s="14"/>
      <c r="B36" s="43" t="s">
        <v>203</v>
      </c>
      <c r="C36" s="6" t="s">
        <v>38</v>
      </c>
      <c r="D36" s="14" t="s">
        <v>9</v>
      </c>
      <c r="E36" s="14" t="s">
        <v>87</v>
      </c>
      <c r="F36" s="14"/>
    </row>
    <row r="37" spans="1:6" ht="18.75">
      <c r="A37" s="135"/>
      <c r="B37" s="135"/>
      <c r="C37" s="135"/>
      <c r="D37" s="135"/>
      <c r="E37" s="135"/>
      <c r="F37" s="135"/>
    </row>
    <row r="38" spans="1:6" ht="55.5" customHeight="1">
      <c r="A38" s="135" t="s">
        <v>74</v>
      </c>
      <c r="B38" s="135" t="s">
        <v>204</v>
      </c>
      <c r="C38" s="6" t="s">
        <v>133</v>
      </c>
      <c r="D38" s="30" t="s">
        <v>115</v>
      </c>
      <c r="E38" s="14" t="s">
        <v>89</v>
      </c>
      <c r="F38" s="88"/>
    </row>
    <row r="39" spans="1:6" ht="39.75" customHeight="1">
      <c r="A39" s="135"/>
      <c r="B39" s="135"/>
      <c r="C39" s="6" t="s">
        <v>30</v>
      </c>
      <c r="D39" s="30" t="s">
        <v>146</v>
      </c>
      <c r="E39" s="6"/>
      <c r="F39" s="89"/>
    </row>
    <row r="40" spans="1:6" ht="57" customHeight="1">
      <c r="A40" s="135"/>
      <c r="B40" s="135"/>
      <c r="C40" s="6" t="s">
        <v>134</v>
      </c>
      <c r="D40" s="30" t="s">
        <v>139</v>
      </c>
      <c r="E40" s="14" t="s">
        <v>35</v>
      </c>
      <c r="F40" s="90"/>
    </row>
    <row r="41" spans="1:6" ht="30.75" customHeight="1">
      <c r="A41" s="135"/>
      <c r="B41" s="135"/>
      <c r="C41" s="135"/>
      <c r="D41" s="135"/>
      <c r="E41" s="135"/>
      <c r="F41" s="135"/>
    </row>
    <row r="42" spans="1:6" ht="60.75" customHeight="1">
      <c r="A42" s="135" t="s">
        <v>79</v>
      </c>
      <c r="B42" s="135" t="s">
        <v>205</v>
      </c>
      <c r="C42" s="6" t="s">
        <v>16</v>
      </c>
      <c r="D42" s="135" t="s">
        <v>156</v>
      </c>
      <c r="E42" s="135" t="s">
        <v>4</v>
      </c>
      <c r="F42" s="88"/>
    </row>
    <row r="43" spans="1:6" ht="64.5" customHeight="1">
      <c r="A43" s="135"/>
      <c r="B43" s="135"/>
      <c r="C43" s="6" t="s">
        <v>43</v>
      </c>
      <c r="D43" s="135"/>
      <c r="E43" s="135"/>
      <c r="F43" s="89"/>
    </row>
    <row r="44" spans="1:6" ht="33.75" customHeight="1">
      <c r="A44" s="135"/>
      <c r="B44" s="135"/>
      <c r="C44" s="6" t="s">
        <v>29</v>
      </c>
      <c r="D44" s="30" t="s">
        <v>146</v>
      </c>
      <c r="E44" s="14"/>
      <c r="F44" s="89"/>
    </row>
    <row r="45" spans="1:6" ht="114" customHeight="1">
      <c r="A45" s="135"/>
      <c r="B45" s="135"/>
      <c r="C45" s="6" t="s">
        <v>135</v>
      </c>
      <c r="D45" s="135" t="s">
        <v>139</v>
      </c>
      <c r="E45" s="135" t="s">
        <v>4</v>
      </c>
      <c r="F45" s="89"/>
    </row>
    <row r="46" spans="1:6" ht="33.75" customHeight="1">
      <c r="A46" s="135"/>
      <c r="B46" s="135"/>
      <c r="C46" s="6" t="s">
        <v>136</v>
      </c>
      <c r="D46" s="135"/>
      <c r="E46" s="135"/>
      <c r="F46" s="90"/>
    </row>
    <row r="47" spans="1:6" ht="18.75">
      <c r="A47" s="14"/>
      <c r="B47" s="14"/>
      <c r="C47" s="6"/>
      <c r="D47" s="14"/>
      <c r="E47" s="14"/>
      <c r="F47" s="14"/>
    </row>
    <row r="48" spans="1:6" ht="87.75" customHeight="1">
      <c r="A48" s="88"/>
      <c r="B48" s="88" t="s">
        <v>206</v>
      </c>
      <c r="C48" s="18" t="s">
        <v>12</v>
      </c>
      <c r="D48" s="14" t="s">
        <v>120</v>
      </c>
      <c r="E48" s="14" t="s">
        <v>45</v>
      </c>
      <c r="F48" s="14"/>
    </row>
    <row r="49" spans="1:6" ht="30.75" customHeight="1">
      <c r="A49" s="89"/>
      <c r="B49" s="89"/>
      <c r="C49" s="135" t="s">
        <v>11</v>
      </c>
      <c r="D49" s="135"/>
      <c r="E49" s="135"/>
      <c r="F49" s="135"/>
    </row>
    <row r="50" spans="1:6" ht="69" customHeight="1">
      <c r="A50" s="90"/>
      <c r="B50" s="90"/>
      <c r="C50" s="14" t="s">
        <v>90</v>
      </c>
      <c r="D50" s="14" t="s">
        <v>121</v>
      </c>
      <c r="E50" s="14" t="s">
        <v>10</v>
      </c>
      <c r="F50" s="14"/>
    </row>
    <row r="51" spans="1:6" ht="18.75">
      <c r="A51" s="135"/>
      <c r="B51" s="135"/>
      <c r="C51" s="135"/>
      <c r="D51" s="135"/>
      <c r="E51" s="135"/>
      <c r="F51" s="135"/>
    </row>
    <row r="52" spans="1:6" ht="312" customHeight="1">
      <c r="A52" s="14" t="s">
        <v>36</v>
      </c>
      <c r="B52" s="43" t="s">
        <v>207</v>
      </c>
      <c r="C52" s="6" t="s">
        <v>22</v>
      </c>
      <c r="D52" s="14" t="s">
        <v>21</v>
      </c>
      <c r="E52" s="6" t="s">
        <v>229</v>
      </c>
      <c r="F52" s="43" t="s">
        <v>230</v>
      </c>
    </row>
    <row r="53" spans="1:6" ht="18.75">
      <c r="A53" s="135"/>
      <c r="B53" s="135"/>
      <c r="C53" s="135"/>
      <c r="D53" s="135"/>
      <c r="E53" s="135"/>
      <c r="F53" s="135"/>
    </row>
    <row r="54" spans="1:6" ht="52.5" customHeight="1">
      <c r="A54" s="14" t="s">
        <v>37</v>
      </c>
      <c r="B54" s="43" t="s">
        <v>208</v>
      </c>
      <c r="C54" s="14" t="s">
        <v>80</v>
      </c>
      <c r="D54" s="14"/>
      <c r="E54" s="4"/>
      <c r="F54" s="14"/>
    </row>
    <row r="55" spans="1:6" ht="124.5" customHeight="1">
      <c r="A55" s="11" t="s">
        <v>40</v>
      </c>
      <c r="B55" s="43" t="s">
        <v>209</v>
      </c>
      <c r="C55" s="10" t="s">
        <v>210</v>
      </c>
      <c r="D55" s="14"/>
      <c r="E55" s="14"/>
      <c r="F55" s="14"/>
    </row>
  </sheetData>
  <sheetProtection/>
  <mergeCells count="45">
    <mergeCell ref="A1:C1"/>
    <mergeCell ref="D1:F1"/>
    <mergeCell ref="A2:C2"/>
    <mergeCell ref="D2:F2"/>
    <mergeCell ref="A3:C3"/>
    <mergeCell ref="D3:F3"/>
    <mergeCell ref="A24:F24"/>
    <mergeCell ref="E4:F4"/>
    <mergeCell ref="A5:F5"/>
    <mergeCell ref="A8:F8"/>
    <mergeCell ref="A9:F9"/>
    <mergeCell ref="A11:A16"/>
    <mergeCell ref="B11:B16"/>
    <mergeCell ref="E14:E16"/>
    <mergeCell ref="A6:F6"/>
    <mergeCell ref="A7:F7"/>
    <mergeCell ref="A25:A28"/>
    <mergeCell ref="B25:B28"/>
    <mergeCell ref="A30:A32"/>
    <mergeCell ref="B30:B32"/>
    <mergeCell ref="D31:D32"/>
    <mergeCell ref="A17:F17"/>
    <mergeCell ref="A18:A23"/>
    <mergeCell ref="B18:B23"/>
    <mergeCell ref="D22:D23"/>
    <mergeCell ref="E22:E23"/>
    <mergeCell ref="D45:D46"/>
    <mergeCell ref="E45:E46"/>
    <mergeCell ref="A35:F35"/>
    <mergeCell ref="A37:F37"/>
    <mergeCell ref="A38:A40"/>
    <mergeCell ref="B38:B40"/>
    <mergeCell ref="A41:F41"/>
    <mergeCell ref="F38:F40"/>
    <mergeCell ref="F42:F46"/>
    <mergeCell ref="A48:A50"/>
    <mergeCell ref="B48:B50"/>
    <mergeCell ref="C49:F49"/>
    <mergeCell ref="A51:F51"/>
    <mergeCell ref="A53:F53"/>
    <mergeCell ref="D15:D16"/>
    <mergeCell ref="A42:A46"/>
    <mergeCell ref="B42:B46"/>
    <mergeCell ref="D42:D43"/>
    <mergeCell ref="E42:E43"/>
  </mergeCells>
  <printOptions/>
  <pageMargins left="0.28" right="0.16" top="0.37" bottom="0.49" header="0.3" footer="0.17"/>
  <pageSetup horizontalDpi="600" verticalDpi="600" orientation="landscape" paperSize="9" r:id="rId2"/>
  <headerFooter>
    <oddFooter>&amp;C&amp;"Times New Roman,Regular"Ngành Quản trị Kinh doanh và Ngành Luật Kinh tế&amp;R&amp;P</oddFooter>
  </headerFooter>
  <drawing r:id="rId1"/>
</worksheet>
</file>

<file path=xl/worksheets/sheet8.xml><?xml version="1.0" encoding="utf-8"?>
<worksheet xmlns="http://schemas.openxmlformats.org/spreadsheetml/2006/main" xmlns:r="http://schemas.openxmlformats.org/officeDocument/2006/relationships">
  <dimension ref="A1:H57"/>
  <sheetViews>
    <sheetView zoomScale="70" zoomScaleNormal="70" zoomScalePageLayoutView="0" workbookViewId="0" topLeftCell="A54">
      <selection activeCell="E54" sqref="E54:F54"/>
    </sheetView>
  </sheetViews>
  <sheetFormatPr defaultColWidth="8.796875" defaultRowHeight="18.75"/>
  <cols>
    <col min="1" max="1" width="10.5" style="15" customWidth="1"/>
    <col min="2" max="2" width="10.59765625" style="15" customWidth="1"/>
    <col min="3" max="3" width="40.796875" style="3" customWidth="1"/>
    <col min="4" max="4" width="13.19921875" style="15" customWidth="1"/>
    <col min="5" max="5" width="31.296875" style="15" customWidth="1"/>
    <col min="6" max="6" width="6.796875" style="15" customWidth="1"/>
    <col min="7" max="7" width="8.796875" style="15" customWidth="1"/>
    <col min="8" max="8" width="31.796875" style="15" bestFit="1" customWidth="1"/>
    <col min="9" max="16384" width="8.796875" style="15" customWidth="1"/>
  </cols>
  <sheetData>
    <row r="1" spans="1:6" ht="18.75">
      <c r="A1" s="123" t="s">
        <v>19</v>
      </c>
      <c r="B1" s="123"/>
      <c r="C1" s="123"/>
      <c r="D1" s="124" t="s">
        <v>23</v>
      </c>
      <c r="E1" s="124"/>
      <c r="F1" s="124"/>
    </row>
    <row r="2" spans="1:6" ht="18.75">
      <c r="A2" s="124" t="s">
        <v>18</v>
      </c>
      <c r="B2" s="124"/>
      <c r="C2" s="124"/>
      <c r="D2" s="124" t="s">
        <v>20</v>
      </c>
      <c r="E2" s="124"/>
      <c r="F2" s="124"/>
    </row>
    <row r="3" spans="1:6" ht="18.75">
      <c r="A3" s="124" t="s">
        <v>17</v>
      </c>
      <c r="B3" s="124"/>
      <c r="C3" s="124"/>
      <c r="D3" s="123"/>
      <c r="E3" s="123"/>
      <c r="F3" s="123"/>
    </row>
    <row r="4" spans="5:6" ht="18.75">
      <c r="E4" s="123"/>
      <c r="F4" s="123"/>
    </row>
    <row r="5" spans="1:6" ht="25.5" customHeight="1">
      <c r="A5" s="149" t="str">
        <f>'CT02'!A5:F5</f>
        <v>PHỤ LỤC LỊCH HỌC</v>
      </c>
      <c r="B5" s="149"/>
      <c r="C5" s="149"/>
      <c r="D5" s="149"/>
      <c r="E5" s="149"/>
      <c r="F5" s="149"/>
    </row>
    <row r="6" spans="1:6" ht="20.25">
      <c r="A6" s="149" t="str">
        <f>'CT02'!A6:F6</f>
        <v>"TUẦN SINH HOẠT CÔNG DÂN - SINH VIÊN" ĐẦU KHÓA</v>
      </c>
      <c r="B6" s="149"/>
      <c r="C6" s="149"/>
      <c r="D6" s="149"/>
      <c r="E6" s="149"/>
      <c r="F6" s="149"/>
    </row>
    <row r="7" spans="1:6" s="22" customFormat="1" ht="20.25">
      <c r="A7" s="149" t="str">
        <f>'CT02'!A7:F7</f>
        <v> ĐỐI VỚI SINH VIÊN KHÓA 11, NIÊN KHÓA 2020 - 2024</v>
      </c>
      <c r="B7" s="149"/>
      <c r="C7" s="149"/>
      <c r="D7" s="149"/>
      <c r="E7" s="149"/>
      <c r="F7" s="149"/>
    </row>
    <row r="8" spans="1:6" s="16" customFormat="1" ht="51" customHeight="1">
      <c r="A8" s="150" t="s">
        <v>186</v>
      </c>
      <c r="B8" s="150"/>
      <c r="C8" s="150"/>
      <c r="D8" s="150"/>
      <c r="E8" s="150"/>
      <c r="F8" s="150"/>
    </row>
    <row r="9" spans="1:6" s="16" customFormat="1" ht="48.75" customHeight="1">
      <c r="A9" s="130" t="s">
        <v>213</v>
      </c>
      <c r="B9" s="130"/>
      <c r="C9" s="130"/>
      <c r="D9" s="130"/>
      <c r="E9" s="130"/>
      <c r="F9" s="130"/>
    </row>
    <row r="10" spans="1:6" s="9" customFormat="1" ht="33" customHeight="1">
      <c r="A10" s="8" t="s">
        <v>0</v>
      </c>
      <c r="B10" s="8" t="s">
        <v>8</v>
      </c>
      <c r="C10" s="8" t="s">
        <v>1</v>
      </c>
      <c r="D10" s="8" t="s">
        <v>2</v>
      </c>
      <c r="E10" s="8" t="s">
        <v>3</v>
      </c>
      <c r="F10" s="8" t="s">
        <v>5</v>
      </c>
    </row>
    <row r="11" spans="1:6" ht="26.25" customHeight="1">
      <c r="A11" s="135" t="s">
        <v>34</v>
      </c>
      <c r="B11" s="135" t="s">
        <v>202</v>
      </c>
      <c r="C11" s="6" t="s">
        <v>170</v>
      </c>
      <c r="D11" s="20" t="s">
        <v>140</v>
      </c>
      <c r="E11" s="20" t="s">
        <v>4</v>
      </c>
      <c r="F11" s="14"/>
    </row>
    <row r="12" spans="1:6" ht="29.25" customHeight="1">
      <c r="A12" s="135"/>
      <c r="B12" s="135"/>
      <c r="C12" s="6" t="s">
        <v>6</v>
      </c>
      <c r="D12" s="20" t="s">
        <v>141</v>
      </c>
      <c r="E12" s="20" t="s">
        <v>81</v>
      </c>
      <c r="F12" s="14"/>
    </row>
    <row r="13" spans="1:6" ht="18.75">
      <c r="A13" s="135"/>
      <c r="B13" s="135"/>
      <c r="C13" s="6" t="s">
        <v>29</v>
      </c>
      <c r="D13" s="20" t="s">
        <v>176</v>
      </c>
      <c r="E13" s="20"/>
      <c r="F13" s="14"/>
    </row>
    <row r="14" spans="1:6" ht="40.5" customHeight="1">
      <c r="A14" s="135"/>
      <c r="B14" s="135"/>
      <c r="C14" s="6" t="s">
        <v>48</v>
      </c>
      <c r="D14" s="22" t="s">
        <v>178</v>
      </c>
      <c r="E14" s="88" t="s">
        <v>10</v>
      </c>
      <c r="F14" s="14"/>
    </row>
    <row r="15" spans="1:6" ht="40.5" customHeight="1">
      <c r="A15" s="135"/>
      <c r="B15" s="135"/>
      <c r="C15" s="6" t="s">
        <v>168</v>
      </c>
      <c r="D15" s="20" t="s">
        <v>177</v>
      </c>
      <c r="E15" s="89"/>
      <c r="F15" s="14"/>
    </row>
    <row r="16" spans="1:8" ht="30" customHeight="1">
      <c r="A16" s="135"/>
      <c r="B16" s="135"/>
      <c r="C16" s="6" t="s">
        <v>169</v>
      </c>
      <c r="D16" s="21" t="s">
        <v>154</v>
      </c>
      <c r="E16" s="90"/>
      <c r="F16" s="14"/>
      <c r="H16" s="12"/>
    </row>
    <row r="17" spans="1:6" ht="26.25" customHeight="1">
      <c r="A17" s="135"/>
      <c r="B17" s="135"/>
      <c r="C17" s="135"/>
      <c r="D17" s="135"/>
      <c r="E17" s="135"/>
      <c r="F17" s="135"/>
    </row>
    <row r="18" spans="1:6" ht="46.5" customHeight="1">
      <c r="A18" s="135" t="s">
        <v>55</v>
      </c>
      <c r="B18" s="135" t="s">
        <v>201</v>
      </c>
      <c r="C18" s="6" t="s">
        <v>39</v>
      </c>
      <c r="D18" s="14" t="s">
        <v>140</v>
      </c>
      <c r="E18" s="14" t="s">
        <v>83</v>
      </c>
      <c r="F18" s="14"/>
    </row>
    <row r="19" spans="1:6" ht="45" customHeight="1">
      <c r="A19" s="135"/>
      <c r="B19" s="135"/>
      <c r="C19" s="6" t="s">
        <v>31</v>
      </c>
      <c r="D19" s="14" t="s">
        <v>141</v>
      </c>
      <c r="E19" s="14" t="s">
        <v>68</v>
      </c>
      <c r="F19" s="14"/>
    </row>
    <row r="20" spans="1:6" ht="24" customHeight="1">
      <c r="A20" s="135"/>
      <c r="B20" s="135"/>
      <c r="C20" s="6" t="s">
        <v>42</v>
      </c>
      <c r="D20" s="14" t="s">
        <v>107</v>
      </c>
      <c r="E20" s="14"/>
      <c r="F20" s="14"/>
    </row>
    <row r="21" spans="1:6" ht="37.5">
      <c r="A21" s="135"/>
      <c r="B21" s="135"/>
      <c r="C21" s="6" t="s">
        <v>32</v>
      </c>
      <c r="D21" s="14" t="s">
        <v>142</v>
      </c>
      <c r="E21" s="14" t="s">
        <v>82</v>
      </c>
      <c r="F21" s="14"/>
    </row>
    <row r="22" spans="1:6" ht="18.75">
      <c r="A22" s="135"/>
      <c r="B22" s="135"/>
      <c r="C22" s="6" t="s">
        <v>53</v>
      </c>
      <c r="D22" s="135" t="s">
        <v>112</v>
      </c>
      <c r="E22" s="135" t="s">
        <v>4</v>
      </c>
      <c r="F22" s="14"/>
    </row>
    <row r="23" spans="1:6" ht="45" customHeight="1">
      <c r="A23" s="135"/>
      <c r="B23" s="135"/>
      <c r="C23" s="6" t="s">
        <v>54</v>
      </c>
      <c r="D23" s="135"/>
      <c r="E23" s="135"/>
      <c r="F23" s="14"/>
    </row>
    <row r="24" spans="1:6" ht="18.75" customHeight="1">
      <c r="A24" s="146"/>
      <c r="B24" s="147"/>
      <c r="C24" s="147"/>
      <c r="D24" s="147"/>
      <c r="E24" s="147"/>
      <c r="F24" s="148"/>
    </row>
    <row r="25" spans="1:6" ht="68.25" customHeight="1">
      <c r="A25" s="135" t="s">
        <v>60</v>
      </c>
      <c r="B25" s="88" t="s">
        <v>200</v>
      </c>
      <c r="C25" s="6" t="s">
        <v>128</v>
      </c>
      <c r="D25" s="14" t="s">
        <v>113</v>
      </c>
      <c r="E25" s="14" t="s">
        <v>84</v>
      </c>
      <c r="F25" s="14"/>
    </row>
    <row r="26" spans="1:8" ht="40.5" customHeight="1">
      <c r="A26" s="135"/>
      <c r="B26" s="89"/>
      <c r="C26" s="6" t="s">
        <v>129</v>
      </c>
      <c r="D26" s="14" t="s">
        <v>137</v>
      </c>
      <c r="E26" s="14" t="s">
        <v>85</v>
      </c>
      <c r="F26" s="14"/>
      <c r="H26" s="7"/>
    </row>
    <row r="27" spans="1:6" ht="25.5" customHeight="1">
      <c r="A27" s="135"/>
      <c r="B27" s="89"/>
      <c r="C27" s="6" t="s">
        <v>29</v>
      </c>
      <c r="D27" s="14" t="s">
        <v>138</v>
      </c>
      <c r="E27" s="14"/>
      <c r="F27" s="14"/>
    </row>
    <row r="28" spans="1:6" ht="27" customHeight="1">
      <c r="A28" s="135"/>
      <c r="B28" s="90"/>
      <c r="C28" s="6" t="s">
        <v>130</v>
      </c>
      <c r="D28" s="14" t="s">
        <v>139</v>
      </c>
      <c r="E28" s="14" t="s">
        <v>45</v>
      </c>
      <c r="F28" s="14"/>
    </row>
    <row r="29" spans="1:6" ht="18.75">
      <c r="A29" s="14"/>
      <c r="B29" s="14"/>
      <c r="C29" s="6"/>
      <c r="D29" s="14"/>
      <c r="E29" s="14"/>
      <c r="F29" s="14"/>
    </row>
    <row r="30" spans="1:6" ht="40.5" customHeight="1">
      <c r="A30" s="89" t="s">
        <v>69</v>
      </c>
      <c r="B30" s="135" t="s">
        <v>199</v>
      </c>
      <c r="C30" s="6" t="s">
        <v>65</v>
      </c>
      <c r="D30" s="14" t="s">
        <v>113</v>
      </c>
      <c r="E30" s="14" t="s">
        <v>86</v>
      </c>
      <c r="F30" s="14"/>
    </row>
    <row r="31" spans="1:6" ht="28.5" customHeight="1">
      <c r="A31" s="89"/>
      <c r="B31" s="135"/>
      <c r="C31" s="6" t="s">
        <v>66</v>
      </c>
      <c r="D31" s="135" t="s">
        <v>118</v>
      </c>
      <c r="E31" s="14" t="s">
        <v>14</v>
      </c>
      <c r="F31" s="14"/>
    </row>
    <row r="32" spans="1:6" ht="62.25" customHeight="1">
      <c r="A32" s="90"/>
      <c r="B32" s="135"/>
      <c r="C32" s="6" t="s">
        <v>67</v>
      </c>
      <c r="D32" s="135"/>
      <c r="E32" s="14" t="s">
        <v>15</v>
      </c>
      <c r="F32" s="14"/>
    </row>
    <row r="33" spans="1:6" ht="18.75">
      <c r="A33" s="14"/>
      <c r="B33" s="14"/>
      <c r="C33" s="14"/>
      <c r="D33" s="14"/>
      <c r="E33" s="14"/>
      <c r="F33" s="14"/>
    </row>
    <row r="34" spans="1:6" ht="111" customHeight="1">
      <c r="A34" s="88" t="s">
        <v>70</v>
      </c>
      <c r="B34" s="88" t="s">
        <v>198</v>
      </c>
      <c r="C34" s="6" t="s">
        <v>145</v>
      </c>
      <c r="D34" s="14" t="s">
        <v>144</v>
      </c>
      <c r="E34" s="14" t="s">
        <v>153</v>
      </c>
      <c r="F34" s="14"/>
    </row>
    <row r="35" spans="1:6" ht="40.5" customHeight="1">
      <c r="A35" s="89"/>
      <c r="B35" s="89"/>
      <c r="C35" s="6" t="s">
        <v>71</v>
      </c>
      <c r="D35" s="135" t="s">
        <v>72</v>
      </c>
      <c r="E35" s="135" t="s">
        <v>10</v>
      </c>
      <c r="F35" s="14"/>
    </row>
    <row r="36" spans="1:6" ht="20.25" customHeight="1">
      <c r="A36" s="90"/>
      <c r="B36" s="90"/>
      <c r="C36" s="6" t="s">
        <v>73</v>
      </c>
      <c r="D36" s="135"/>
      <c r="E36" s="135"/>
      <c r="F36" s="14"/>
    </row>
    <row r="37" spans="1:6" ht="18.75">
      <c r="A37" s="135"/>
      <c r="B37" s="135"/>
      <c r="C37" s="135"/>
      <c r="D37" s="135"/>
      <c r="E37" s="135"/>
      <c r="F37" s="135"/>
    </row>
    <row r="38" spans="1:6" ht="170.25" customHeight="1">
      <c r="A38" s="14"/>
      <c r="B38" s="43" t="s">
        <v>203</v>
      </c>
      <c r="C38" s="6" t="s">
        <v>38</v>
      </c>
      <c r="D38" s="14" t="s">
        <v>9</v>
      </c>
      <c r="E38" s="14" t="s">
        <v>87</v>
      </c>
      <c r="F38" s="14"/>
    </row>
    <row r="39" spans="1:6" ht="18.75">
      <c r="A39" s="135"/>
      <c r="B39" s="135"/>
      <c r="C39" s="135"/>
      <c r="D39" s="135"/>
      <c r="E39" s="135"/>
      <c r="F39" s="135"/>
    </row>
    <row r="40" spans="1:6" ht="45" customHeight="1">
      <c r="A40" s="135" t="s">
        <v>74</v>
      </c>
      <c r="B40" s="135" t="s">
        <v>204</v>
      </c>
      <c r="C40" s="6" t="s">
        <v>131</v>
      </c>
      <c r="D40" s="14" t="s">
        <v>115</v>
      </c>
      <c r="E40" s="14" t="s">
        <v>35</v>
      </c>
      <c r="F40" s="14"/>
    </row>
    <row r="41" spans="1:6" ht="27.75" customHeight="1">
      <c r="A41" s="135"/>
      <c r="B41" s="135"/>
      <c r="C41" s="6" t="s">
        <v>30</v>
      </c>
      <c r="D41" s="14" t="s">
        <v>146</v>
      </c>
      <c r="F41" s="14"/>
    </row>
    <row r="42" spans="1:6" ht="42.75" customHeight="1">
      <c r="A42" s="135"/>
      <c r="B42" s="135"/>
      <c r="C42" s="6" t="s">
        <v>132</v>
      </c>
      <c r="D42" s="14" t="s">
        <v>139</v>
      </c>
      <c r="E42" s="14" t="s">
        <v>89</v>
      </c>
      <c r="F42" s="14"/>
    </row>
    <row r="43" spans="1:6" ht="18.75">
      <c r="A43" s="135"/>
      <c r="B43" s="135"/>
      <c r="C43" s="135"/>
      <c r="D43" s="135"/>
      <c r="E43" s="135"/>
      <c r="F43" s="135"/>
    </row>
    <row r="44" spans="1:6" ht="60.75" customHeight="1">
      <c r="A44" s="135" t="s">
        <v>79</v>
      </c>
      <c r="B44" s="135" t="s">
        <v>205</v>
      </c>
      <c r="C44" s="6" t="s">
        <v>16</v>
      </c>
      <c r="D44" s="135" t="s">
        <v>77</v>
      </c>
      <c r="E44" s="135" t="s">
        <v>4</v>
      </c>
      <c r="F44" s="14"/>
    </row>
    <row r="45" spans="1:6" ht="64.5" customHeight="1">
      <c r="A45" s="135"/>
      <c r="B45" s="135"/>
      <c r="C45" s="6" t="s">
        <v>43</v>
      </c>
      <c r="D45" s="135"/>
      <c r="E45" s="135"/>
      <c r="F45" s="14"/>
    </row>
    <row r="46" spans="1:6" ht="33.75" customHeight="1">
      <c r="A46" s="135"/>
      <c r="B46" s="135"/>
      <c r="C46" s="6" t="s">
        <v>29</v>
      </c>
      <c r="D46" s="14" t="s">
        <v>57</v>
      </c>
      <c r="E46" s="14"/>
      <c r="F46" s="14"/>
    </row>
    <row r="47" spans="1:6" ht="114" customHeight="1">
      <c r="A47" s="135"/>
      <c r="B47" s="135"/>
      <c r="C47" s="6" t="s">
        <v>135</v>
      </c>
      <c r="D47" s="88" t="s">
        <v>78</v>
      </c>
      <c r="E47" s="88" t="s">
        <v>4</v>
      </c>
      <c r="F47" s="14"/>
    </row>
    <row r="48" spans="1:6" ht="33.75" customHeight="1">
      <c r="A48" s="135"/>
      <c r="B48" s="135"/>
      <c r="C48" s="6" t="s">
        <v>136</v>
      </c>
      <c r="D48" s="90"/>
      <c r="E48" s="90"/>
      <c r="F48" s="14"/>
    </row>
    <row r="49" spans="1:6" ht="18.75">
      <c r="A49" s="14"/>
      <c r="B49" s="14"/>
      <c r="C49" s="6"/>
      <c r="D49" s="14"/>
      <c r="E49" s="14"/>
      <c r="F49" s="14"/>
    </row>
    <row r="50" spans="1:6" ht="84.75" customHeight="1">
      <c r="A50" s="88"/>
      <c r="B50" s="88" t="s">
        <v>206</v>
      </c>
      <c r="C50" s="18" t="s">
        <v>122</v>
      </c>
      <c r="D50" s="14" t="s">
        <v>120</v>
      </c>
      <c r="E50" s="14" t="s">
        <v>45</v>
      </c>
      <c r="F50" s="14"/>
    </row>
    <row r="51" spans="1:6" ht="30.75" customHeight="1">
      <c r="A51" s="89"/>
      <c r="B51" s="89"/>
      <c r="C51" s="135" t="s">
        <v>11</v>
      </c>
      <c r="D51" s="135"/>
      <c r="E51" s="135"/>
      <c r="F51" s="135"/>
    </row>
    <row r="52" spans="1:6" ht="55.5" customHeight="1">
      <c r="A52" s="90"/>
      <c r="B52" s="90"/>
      <c r="C52" s="6" t="s">
        <v>90</v>
      </c>
      <c r="D52" s="14" t="s">
        <v>121</v>
      </c>
      <c r="E52" s="14" t="s">
        <v>10</v>
      </c>
      <c r="F52" s="14"/>
    </row>
    <row r="53" spans="1:6" ht="18.75">
      <c r="A53" s="135"/>
      <c r="B53" s="135"/>
      <c r="C53" s="135"/>
      <c r="D53" s="135"/>
      <c r="E53" s="135"/>
      <c r="F53" s="135"/>
    </row>
    <row r="54" spans="1:6" ht="324.75" customHeight="1">
      <c r="A54" s="14" t="s">
        <v>36</v>
      </c>
      <c r="B54" s="43" t="s">
        <v>207</v>
      </c>
      <c r="C54" s="6" t="s">
        <v>22</v>
      </c>
      <c r="D54" s="14" t="s">
        <v>21</v>
      </c>
      <c r="E54" s="6" t="s">
        <v>229</v>
      </c>
      <c r="F54" s="43" t="s">
        <v>230</v>
      </c>
    </row>
    <row r="55" spans="1:6" ht="18.75">
      <c r="A55" s="135"/>
      <c r="B55" s="135"/>
      <c r="C55" s="135"/>
      <c r="D55" s="135"/>
      <c r="E55" s="135"/>
      <c r="F55" s="135"/>
    </row>
    <row r="56" spans="1:6" ht="57.75" customHeight="1">
      <c r="A56" s="14" t="s">
        <v>37</v>
      </c>
      <c r="B56" s="43" t="s">
        <v>208</v>
      </c>
      <c r="C56" s="14" t="s">
        <v>80</v>
      </c>
      <c r="D56" s="14"/>
      <c r="E56" s="4" t="s">
        <v>187</v>
      </c>
      <c r="F56" s="14"/>
    </row>
    <row r="57" spans="1:6" ht="124.5" customHeight="1">
      <c r="A57" s="11" t="s">
        <v>40</v>
      </c>
      <c r="B57" s="43" t="s">
        <v>209</v>
      </c>
      <c r="C57" s="10" t="s">
        <v>210</v>
      </c>
      <c r="D57" s="14"/>
      <c r="E57" s="14"/>
      <c r="F57" s="14"/>
    </row>
  </sheetData>
  <sheetProtection/>
  <mergeCells count="46">
    <mergeCell ref="A1:C1"/>
    <mergeCell ref="D1:F1"/>
    <mergeCell ref="A2:C2"/>
    <mergeCell ref="D2:F2"/>
    <mergeCell ref="A3:C3"/>
    <mergeCell ref="D3:F3"/>
    <mergeCell ref="A25:A28"/>
    <mergeCell ref="B25:B28"/>
    <mergeCell ref="E4:F4"/>
    <mergeCell ref="A6:F6"/>
    <mergeCell ref="A8:F8"/>
    <mergeCell ref="A11:A16"/>
    <mergeCell ref="B11:B16"/>
    <mergeCell ref="E14:E16"/>
    <mergeCell ref="A17:F17"/>
    <mergeCell ref="A18:A23"/>
    <mergeCell ref="D44:D45"/>
    <mergeCell ref="E44:E45"/>
    <mergeCell ref="D35:D36"/>
    <mergeCell ref="D31:D32"/>
    <mergeCell ref="B18:B23"/>
    <mergeCell ref="D22:D23"/>
    <mergeCell ref="E22:E23"/>
    <mergeCell ref="A24:F24"/>
    <mergeCell ref="A30:A32"/>
    <mergeCell ref="B30:B32"/>
    <mergeCell ref="D47:D48"/>
    <mergeCell ref="E47:E48"/>
    <mergeCell ref="E35:E36"/>
    <mergeCell ref="A37:F37"/>
    <mergeCell ref="A39:F39"/>
    <mergeCell ref="A40:A42"/>
    <mergeCell ref="B40:B42"/>
    <mergeCell ref="A43:F43"/>
    <mergeCell ref="A34:A36"/>
    <mergeCell ref="B34:B36"/>
    <mergeCell ref="A50:A52"/>
    <mergeCell ref="B50:B52"/>
    <mergeCell ref="C51:F51"/>
    <mergeCell ref="A53:F53"/>
    <mergeCell ref="A55:F55"/>
    <mergeCell ref="A5:F5"/>
    <mergeCell ref="A44:A48"/>
    <mergeCell ref="A7:F7"/>
    <mergeCell ref="A9:F9"/>
    <mergeCell ref="B44:B48"/>
  </mergeCells>
  <printOptions/>
  <pageMargins left="0.32" right="0.2" top="0.22" bottom="0.46" header="0.16" footer="0.17"/>
  <pageSetup horizontalDpi="600" verticalDpi="600" orientation="landscape" paperSize="9" r:id="rId2"/>
  <headerFooter>
    <oddFooter>&amp;C&amp;"Times New Roman,Regular"Ngành Kinh tế&amp;R&amp;P</oddFooter>
  </headerFooter>
  <drawing r:id="rId1"/>
</worksheet>
</file>

<file path=xl/worksheets/sheet9.xml><?xml version="1.0" encoding="utf-8"?>
<worksheet xmlns="http://schemas.openxmlformats.org/spreadsheetml/2006/main" xmlns:r="http://schemas.openxmlformats.org/officeDocument/2006/relationships">
  <dimension ref="A1:F55"/>
  <sheetViews>
    <sheetView zoomScale="70" zoomScaleNormal="70" zoomScalePageLayoutView="0" workbookViewId="0" topLeftCell="A49">
      <selection activeCell="E52" sqref="E52:F52"/>
    </sheetView>
  </sheetViews>
  <sheetFormatPr defaultColWidth="8.796875" defaultRowHeight="18.75"/>
  <cols>
    <col min="1" max="1" width="10.5" style="15" customWidth="1"/>
    <col min="2" max="2" width="9.8984375" style="15" customWidth="1"/>
    <col min="3" max="3" width="41.59765625" style="3" customWidth="1"/>
    <col min="4" max="4" width="12.5" style="15" customWidth="1"/>
    <col min="5" max="5" width="30.3984375" style="15" customWidth="1"/>
    <col min="6" max="6" width="7.8984375" style="15" customWidth="1"/>
    <col min="7" max="7" width="8.796875" style="15" customWidth="1"/>
    <col min="8" max="8" width="31.796875" style="15" bestFit="1" customWidth="1"/>
    <col min="9" max="16384" width="8.796875" style="15" customWidth="1"/>
  </cols>
  <sheetData>
    <row r="1" spans="1:6" ht="18.75">
      <c r="A1" s="123" t="s">
        <v>19</v>
      </c>
      <c r="B1" s="123"/>
      <c r="C1" s="123"/>
      <c r="D1" s="124" t="s">
        <v>23</v>
      </c>
      <c r="E1" s="124"/>
      <c r="F1" s="124"/>
    </row>
    <row r="2" spans="1:6" ht="18.75">
      <c r="A2" s="124" t="s">
        <v>18</v>
      </c>
      <c r="B2" s="124"/>
      <c r="C2" s="124"/>
      <c r="D2" s="124" t="s">
        <v>20</v>
      </c>
      <c r="E2" s="124"/>
      <c r="F2" s="124"/>
    </row>
    <row r="3" spans="1:6" ht="18.75">
      <c r="A3" s="124" t="s">
        <v>17</v>
      </c>
      <c r="B3" s="124"/>
      <c r="C3" s="124"/>
      <c r="D3" s="123"/>
      <c r="E3" s="123"/>
      <c r="F3" s="123"/>
    </row>
    <row r="4" spans="5:6" ht="18.75">
      <c r="E4" s="123"/>
      <c r="F4" s="123"/>
    </row>
    <row r="5" spans="1:6" ht="24.75" customHeight="1">
      <c r="A5" s="149" t="str">
        <f>'CT04'!$A$5:$F$5</f>
        <v>PHỤ LỤC LỊCH HỌC</v>
      </c>
      <c r="B5" s="149"/>
      <c r="C5" s="149"/>
      <c r="D5" s="149"/>
      <c r="E5" s="149"/>
      <c r="F5" s="149"/>
    </row>
    <row r="6" spans="1:6" s="22" customFormat="1" ht="20.25">
      <c r="A6" s="149" t="str">
        <f>'CT04'!$A$6:$F$6</f>
        <v>"TUẦN SINH HOẠT CÔNG DÂN - SINH VIÊN" ĐẦU KHÓA</v>
      </c>
      <c r="B6" s="149"/>
      <c r="C6" s="149"/>
      <c r="D6" s="149"/>
      <c r="E6" s="149"/>
      <c r="F6" s="149"/>
    </row>
    <row r="7" spans="1:6" ht="20.25">
      <c r="A7" s="149" t="str">
        <f>'CT04'!$A$7:$F$7</f>
        <v> ĐỐI VỚI SINH VIÊN KHÓA 11, NIÊN KHÓA 2020 - 2024</v>
      </c>
      <c r="B7" s="149"/>
      <c r="C7" s="149"/>
      <c r="D7" s="149"/>
      <c r="E7" s="149"/>
      <c r="F7" s="149"/>
    </row>
    <row r="8" spans="1:6" s="16" customFormat="1" ht="51" customHeight="1">
      <c r="A8" s="150" t="s">
        <v>216</v>
      </c>
      <c r="B8" s="150"/>
      <c r="C8" s="150"/>
      <c r="D8" s="150"/>
      <c r="E8" s="150"/>
      <c r="F8" s="150"/>
    </row>
    <row r="9" spans="1:6" s="16" customFormat="1" ht="48.75" customHeight="1">
      <c r="A9" s="137" t="s">
        <v>217</v>
      </c>
      <c r="B9" s="137"/>
      <c r="C9" s="137"/>
      <c r="D9" s="137"/>
      <c r="E9" s="137"/>
      <c r="F9" s="137"/>
    </row>
    <row r="10" spans="1:6" s="9" customFormat="1" ht="33" customHeight="1">
      <c r="A10" s="8" t="s">
        <v>0</v>
      </c>
      <c r="B10" s="8" t="s">
        <v>8</v>
      </c>
      <c r="C10" s="8" t="s">
        <v>1</v>
      </c>
      <c r="D10" s="8" t="s">
        <v>2</v>
      </c>
      <c r="E10" s="8" t="s">
        <v>3</v>
      </c>
      <c r="F10" s="8" t="s">
        <v>5</v>
      </c>
    </row>
    <row r="11" spans="1:6" ht="67.5" customHeight="1">
      <c r="A11" s="135" t="s">
        <v>34</v>
      </c>
      <c r="B11" s="135" t="str">
        <f>'CT02'!B11:B16</f>
        <v> Thứ Hai 
19/08/2019</v>
      </c>
      <c r="C11" s="6" t="s">
        <v>128</v>
      </c>
      <c r="D11" s="20" t="s">
        <v>113</v>
      </c>
      <c r="E11" s="20" t="s">
        <v>84</v>
      </c>
      <c r="F11" s="20"/>
    </row>
    <row r="12" spans="1:6" ht="30.75" customHeight="1">
      <c r="A12" s="135"/>
      <c r="B12" s="135"/>
      <c r="C12" s="6" t="s">
        <v>6</v>
      </c>
      <c r="D12" s="20" t="s">
        <v>109</v>
      </c>
      <c r="E12" s="20" t="s">
        <v>81</v>
      </c>
      <c r="F12" s="20"/>
    </row>
    <row r="13" spans="1:6" ht="26.25" customHeight="1">
      <c r="A13" s="135"/>
      <c r="B13" s="135"/>
      <c r="C13" s="6" t="s">
        <v>29</v>
      </c>
      <c r="D13" s="20" t="s">
        <v>110</v>
      </c>
      <c r="E13" s="20"/>
      <c r="F13" s="20"/>
    </row>
    <row r="14" spans="1:6" ht="42.75" customHeight="1">
      <c r="A14" s="135"/>
      <c r="B14" s="135"/>
      <c r="C14" s="6" t="s">
        <v>62</v>
      </c>
      <c r="D14" s="20" t="s">
        <v>116</v>
      </c>
      <c r="E14" s="20" t="s">
        <v>85</v>
      </c>
      <c r="F14" s="20"/>
    </row>
    <row r="15" spans="1:6" ht="33.75" customHeight="1">
      <c r="A15" s="135"/>
      <c r="B15" s="135"/>
      <c r="C15" s="6" t="s">
        <v>147</v>
      </c>
      <c r="D15" s="20" t="s">
        <v>117</v>
      </c>
      <c r="E15" s="20" t="s">
        <v>4</v>
      </c>
      <c r="F15" s="20"/>
    </row>
    <row r="16" spans="1:6" ht="26.25" customHeight="1">
      <c r="A16" s="135"/>
      <c r="B16" s="135"/>
      <c r="C16" s="135"/>
      <c r="D16" s="135"/>
      <c r="E16" s="135"/>
      <c r="F16" s="135"/>
    </row>
    <row r="17" spans="1:6" ht="46.5" customHeight="1">
      <c r="A17" s="135" t="s">
        <v>55</v>
      </c>
      <c r="B17" s="135" t="e">
        <f>'ban goc'!#REF!</f>
        <v>#REF!</v>
      </c>
      <c r="C17" s="6" t="s">
        <v>44</v>
      </c>
      <c r="D17" s="20" t="s">
        <v>180</v>
      </c>
      <c r="E17" s="14" t="s">
        <v>45</v>
      </c>
      <c r="F17" s="14"/>
    </row>
    <row r="18" spans="1:6" ht="25.5" customHeight="1">
      <c r="A18" s="135"/>
      <c r="B18" s="135"/>
      <c r="C18" s="6" t="s">
        <v>30</v>
      </c>
      <c r="D18" s="20" t="s">
        <v>151</v>
      </c>
      <c r="E18" s="14"/>
      <c r="F18" s="14"/>
    </row>
    <row r="19" spans="1:6" ht="35.25" customHeight="1">
      <c r="A19" s="135"/>
      <c r="B19" s="135"/>
      <c r="C19" s="6" t="s">
        <v>181</v>
      </c>
      <c r="D19" s="20" t="s">
        <v>183</v>
      </c>
      <c r="E19" s="88" t="s">
        <v>10</v>
      </c>
      <c r="F19" s="14"/>
    </row>
    <row r="20" spans="1:6" s="22" customFormat="1" ht="21" customHeight="1">
      <c r="A20" s="135"/>
      <c r="B20" s="135"/>
      <c r="C20" s="6" t="s">
        <v>182</v>
      </c>
      <c r="D20" s="20" t="s">
        <v>177</v>
      </c>
      <c r="E20" s="89"/>
      <c r="F20" s="20"/>
    </row>
    <row r="21" spans="1:6" ht="38.25" customHeight="1">
      <c r="A21" s="135"/>
      <c r="B21" s="135"/>
      <c r="C21" s="6" t="s">
        <v>168</v>
      </c>
      <c r="D21" s="20" t="s">
        <v>154</v>
      </c>
      <c r="E21" s="90"/>
      <c r="F21" s="14"/>
    </row>
    <row r="22" spans="1:6" ht="18.75" customHeight="1">
      <c r="A22" s="146"/>
      <c r="B22" s="147"/>
      <c r="C22" s="147"/>
      <c r="D22" s="147"/>
      <c r="E22" s="147"/>
      <c r="F22" s="148"/>
    </row>
    <row r="23" spans="1:6" ht="38.25" customHeight="1">
      <c r="A23" s="135" t="s">
        <v>60</v>
      </c>
      <c r="B23" s="88" t="str">
        <f>'ban goc'!B29</f>
        <v>Thứ Tư
14/10/2020</v>
      </c>
      <c r="C23" s="6" t="s">
        <v>39</v>
      </c>
      <c r="D23" s="14" t="s">
        <v>140</v>
      </c>
      <c r="E23" s="14" t="s">
        <v>83</v>
      </c>
      <c r="F23" s="14"/>
    </row>
    <row r="24" spans="1:6" ht="43.5" customHeight="1">
      <c r="A24" s="135"/>
      <c r="B24" s="89"/>
      <c r="C24" s="6" t="s">
        <v>31</v>
      </c>
      <c r="D24" s="14" t="s">
        <v>141</v>
      </c>
      <c r="E24" s="14" t="s">
        <v>68</v>
      </c>
      <c r="F24" s="14"/>
    </row>
    <row r="25" spans="1:6" ht="23.25" customHeight="1">
      <c r="A25" s="135"/>
      <c r="B25" s="89"/>
      <c r="C25" s="6" t="s">
        <v>29</v>
      </c>
      <c r="D25" s="14" t="s">
        <v>151</v>
      </c>
      <c r="E25" s="14"/>
      <c r="F25" s="14"/>
    </row>
    <row r="26" spans="1:6" ht="42" customHeight="1">
      <c r="A26" s="135"/>
      <c r="B26" s="89"/>
      <c r="C26" s="6" t="s">
        <v>148</v>
      </c>
      <c r="D26" s="14" t="s">
        <v>152</v>
      </c>
      <c r="E26" s="14" t="s">
        <v>82</v>
      </c>
      <c r="F26" s="14"/>
    </row>
    <row r="27" spans="1:6" ht="24" customHeight="1">
      <c r="A27" s="135"/>
      <c r="B27" s="89"/>
      <c r="C27" s="6" t="s">
        <v>149</v>
      </c>
      <c r="D27" s="135" t="s">
        <v>143</v>
      </c>
      <c r="E27" s="135" t="s">
        <v>4</v>
      </c>
      <c r="F27" s="14"/>
    </row>
    <row r="28" spans="1:6" ht="45.75" customHeight="1">
      <c r="A28" s="135"/>
      <c r="B28" s="90"/>
      <c r="C28" s="6" t="s">
        <v>150</v>
      </c>
      <c r="D28" s="135"/>
      <c r="E28" s="135"/>
      <c r="F28" s="14"/>
    </row>
    <row r="29" spans="1:6" ht="18.75">
      <c r="A29" s="14"/>
      <c r="B29" s="14"/>
      <c r="C29" s="6"/>
      <c r="D29" s="14"/>
      <c r="E29" s="14"/>
      <c r="F29" s="14"/>
    </row>
    <row r="30" spans="1:6" ht="51.75" customHeight="1">
      <c r="A30" s="135" t="s">
        <v>69</v>
      </c>
      <c r="B30" s="135" t="str">
        <f>'ban goc'!B34</f>
        <v>Thứ Năm 
15/10/2020
</v>
      </c>
      <c r="C30" s="6" t="s">
        <v>65</v>
      </c>
      <c r="D30" s="14" t="s">
        <v>113</v>
      </c>
      <c r="E30" s="14" t="s">
        <v>86</v>
      </c>
      <c r="F30" s="14"/>
    </row>
    <row r="31" spans="1:6" ht="29.25" customHeight="1">
      <c r="A31" s="135"/>
      <c r="B31" s="135"/>
      <c r="C31" s="6" t="s">
        <v>66</v>
      </c>
      <c r="D31" s="135" t="s">
        <v>118</v>
      </c>
      <c r="E31" s="14" t="s">
        <v>14</v>
      </c>
      <c r="F31" s="14"/>
    </row>
    <row r="32" spans="1:6" ht="56.25">
      <c r="A32" s="135"/>
      <c r="B32" s="135"/>
      <c r="C32" s="6" t="s">
        <v>67</v>
      </c>
      <c r="D32" s="135"/>
      <c r="E32" s="14" t="s">
        <v>15</v>
      </c>
      <c r="F32" s="14"/>
    </row>
    <row r="33" spans="1:6" ht="18.75">
      <c r="A33" s="14"/>
      <c r="B33" s="14"/>
      <c r="C33" s="14"/>
      <c r="D33" s="14"/>
      <c r="E33" s="14"/>
      <c r="F33" s="14"/>
    </row>
    <row r="34" spans="1:6" ht="83.25" customHeight="1">
      <c r="A34" s="28" t="s">
        <v>70</v>
      </c>
      <c r="B34" s="28" t="str">
        <f>'ban goc'!B38</f>
        <v>Thứ Sáu 
16/10/2020
</v>
      </c>
      <c r="C34" s="6" t="s">
        <v>47</v>
      </c>
      <c r="D34" s="14" t="s">
        <v>144</v>
      </c>
      <c r="E34" s="27" t="s">
        <v>189</v>
      </c>
      <c r="F34" s="14"/>
    </row>
    <row r="35" spans="1:6" ht="12" customHeight="1">
      <c r="A35" s="135"/>
      <c r="B35" s="135"/>
      <c r="C35" s="135"/>
      <c r="D35" s="135"/>
      <c r="E35" s="135"/>
      <c r="F35" s="135"/>
    </row>
    <row r="36" spans="1:6" ht="158.25" customHeight="1">
      <c r="A36" s="14"/>
      <c r="B36" s="14" t="e">
        <f>'ban goc'!#REF!</f>
        <v>#REF!</v>
      </c>
      <c r="C36" s="6" t="s">
        <v>38</v>
      </c>
      <c r="D36" s="14" t="s">
        <v>9</v>
      </c>
      <c r="E36" s="14" t="s">
        <v>87</v>
      </c>
      <c r="F36" s="14"/>
    </row>
    <row r="37" spans="1:6" ht="21" customHeight="1">
      <c r="A37" s="135"/>
      <c r="B37" s="135"/>
      <c r="C37" s="135"/>
      <c r="D37" s="135"/>
      <c r="E37" s="135"/>
      <c r="F37" s="135"/>
    </row>
    <row r="38" spans="1:6" ht="42.75" customHeight="1">
      <c r="A38" s="135" t="s">
        <v>74</v>
      </c>
      <c r="B38" s="135" t="str">
        <f>'ban goc'!B48</f>
        <v>Chủ Nhật 
18/10/2020
</v>
      </c>
      <c r="C38" s="6" t="s">
        <v>16</v>
      </c>
      <c r="D38" s="135" t="s">
        <v>156</v>
      </c>
      <c r="E38" s="135" t="s">
        <v>4</v>
      </c>
      <c r="F38" s="88"/>
    </row>
    <row r="39" spans="1:6" ht="61.5" customHeight="1">
      <c r="A39" s="135"/>
      <c r="B39" s="135"/>
      <c r="C39" s="6" t="s">
        <v>43</v>
      </c>
      <c r="D39" s="135"/>
      <c r="E39" s="135"/>
      <c r="F39" s="89"/>
    </row>
    <row r="40" spans="1:6" ht="21" customHeight="1">
      <c r="A40" s="135"/>
      <c r="B40" s="135"/>
      <c r="C40" s="6" t="s">
        <v>29</v>
      </c>
      <c r="D40" s="14" t="s">
        <v>110</v>
      </c>
      <c r="E40" s="14"/>
      <c r="F40" s="89"/>
    </row>
    <row r="41" spans="1:6" ht="96" customHeight="1">
      <c r="A41" s="135"/>
      <c r="B41" s="135"/>
      <c r="C41" s="6" t="s">
        <v>135</v>
      </c>
      <c r="D41" s="19" t="s">
        <v>157</v>
      </c>
      <c r="E41" s="19" t="s">
        <v>4</v>
      </c>
      <c r="F41" s="90"/>
    </row>
    <row r="42" spans="1:6" ht="18.75">
      <c r="A42" s="135"/>
      <c r="B42" s="135"/>
      <c r="C42" s="135"/>
      <c r="D42" s="135"/>
      <c r="E42" s="135"/>
      <c r="F42" s="135"/>
    </row>
    <row r="43" spans="1:6" ht="65.25" customHeight="1">
      <c r="A43" s="135" t="s">
        <v>79</v>
      </c>
      <c r="B43" s="135" t="e">
        <f>'ban goc'!#REF!</f>
        <v>#REF!</v>
      </c>
      <c r="C43" s="6" t="s">
        <v>133</v>
      </c>
      <c r="D43" s="14" t="s">
        <v>115</v>
      </c>
      <c r="E43" s="14" t="s">
        <v>89</v>
      </c>
      <c r="F43" s="88"/>
    </row>
    <row r="44" spans="1:6" ht="27" customHeight="1">
      <c r="A44" s="135"/>
      <c r="B44" s="135"/>
      <c r="C44" s="6" t="s">
        <v>30</v>
      </c>
      <c r="D44" s="14" t="s">
        <v>110</v>
      </c>
      <c r="E44" s="6"/>
      <c r="F44" s="89"/>
    </row>
    <row r="45" spans="1:6" ht="55.5" customHeight="1">
      <c r="A45" s="135"/>
      <c r="B45" s="135"/>
      <c r="C45" s="6" t="s">
        <v>134</v>
      </c>
      <c r="D45" s="14" t="s">
        <v>158</v>
      </c>
      <c r="E45" s="14" t="s">
        <v>35</v>
      </c>
      <c r="F45" s="89"/>
    </row>
    <row r="46" spans="1:6" ht="27" customHeight="1">
      <c r="A46" s="135"/>
      <c r="B46" s="135"/>
      <c r="C46" s="6" t="s">
        <v>155</v>
      </c>
      <c r="D46" s="17" t="s">
        <v>159</v>
      </c>
      <c r="E46" s="17" t="s">
        <v>4</v>
      </c>
      <c r="F46" s="90"/>
    </row>
    <row r="47" spans="1:6" ht="24" customHeight="1">
      <c r="A47" s="14"/>
      <c r="B47" s="14"/>
      <c r="C47" s="6"/>
      <c r="D47" s="14"/>
      <c r="E47" s="14"/>
      <c r="F47" s="14"/>
    </row>
    <row r="48" spans="1:6" ht="87" customHeight="1">
      <c r="A48" s="88"/>
      <c r="B48" s="88" t="e">
        <f>'ban goc'!#REF!</f>
        <v>#REF!</v>
      </c>
      <c r="C48" s="18" t="s">
        <v>122</v>
      </c>
      <c r="D48" s="14" t="s">
        <v>120</v>
      </c>
      <c r="E48" s="14" t="s">
        <v>45</v>
      </c>
      <c r="F48" s="14"/>
    </row>
    <row r="49" spans="1:6" ht="30.75" customHeight="1">
      <c r="A49" s="89"/>
      <c r="B49" s="89"/>
      <c r="C49" s="135" t="s">
        <v>11</v>
      </c>
      <c r="D49" s="135"/>
      <c r="E49" s="135"/>
      <c r="F49" s="135"/>
    </row>
    <row r="50" spans="1:6" ht="53.25" customHeight="1">
      <c r="A50" s="90"/>
      <c r="B50" s="90"/>
      <c r="C50" s="14" t="s">
        <v>90</v>
      </c>
      <c r="D50" s="14" t="s">
        <v>121</v>
      </c>
      <c r="E50" s="14" t="s">
        <v>10</v>
      </c>
      <c r="F50" s="14"/>
    </row>
    <row r="51" spans="1:6" ht="18.75">
      <c r="A51" s="135"/>
      <c r="B51" s="135"/>
      <c r="C51" s="135"/>
      <c r="D51" s="135"/>
      <c r="E51" s="135"/>
      <c r="F51" s="135"/>
    </row>
    <row r="52" spans="1:6" ht="323.25" customHeight="1">
      <c r="A52" s="14" t="s">
        <v>36</v>
      </c>
      <c r="B52" s="27" t="str">
        <f>'ban goc'!B63</f>
        <v>Thứ Năm
17/9/2020 
</v>
      </c>
      <c r="C52" s="6" t="s">
        <v>22</v>
      </c>
      <c r="D52" s="14" t="s">
        <v>21</v>
      </c>
      <c r="E52" s="6" t="s">
        <v>229</v>
      </c>
      <c r="F52" s="43" t="s">
        <v>230</v>
      </c>
    </row>
    <row r="53" spans="1:6" ht="18.75">
      <c r="A53" s="135"/>
      <c r="B53" s="135"/>
      <c r="C53" s="135"/>
      <c r="D53" s="135"/>
      <c r="E53" s="135"/>
      <c r="F53" s="135"/>
    </row>
    <row r="54" spans="1:6" ht="57.75" customHeight="1">
      <c r="A54" s="14" t="s">
        <v>37</v>
      </c>
      <c r="B54" s="27" t="str">
        <f>'ban goc'!B72</f>
        <v>Thứ Sáu
18/9/2020</v>
      </c>
      <c r="C54" s="14" t="s">
        <v>80</v>
      </c>
      <c r="D54" s="14"/>
      <c r="E54" s="4"/>
      <c r="F54" s="14"/>
    </row>
    <row r="55" spans="1:6" ht="124.5" customHeight="1">
      <c r="A55" s="11" t="s">
        <v>40</v>
      </c>
      <c r="B55" s="43" t="s">
        <v>209</v>
      </c>
      <c r="C55" s="10" t="s">
        <v>210</v>
      </c>
      <c r="D55" s="14"/>
      <c r="E55" s="14"/>
      <c r="F55" s="14"/>
    </row>
  </sheetData>
  <sheetProtection/>
  <mergeCells count="42">
    <mergeCell ref="F38:F41"/>
    <mergeCell ref="F43:F46"/>
    <mergeCell ref="A1:C1"/>
    <mergeCell ref="D1:F1"/>
    <mergeCell ref="A2:C2"/>
    <mergeCell ref="D2:F2"/>
    <mergeCell ref="A3:C3"/>
    <mergeCell ref="D3:F3"/>
    <mergeCell ref="B23:B28"/>
    <mergeCell ref="A16:F16"/>
    <mergeCell ref="E4:F4"/>
    <mergeCell ref="A7:F7"/>
    <mergeCell ref="A8:F8"/>
    <mergeCell ref="A11:A15"/>
    <mergeCell ref="B11:B15"/>
    <mergeCell ref="A5:F5"/>
    <mergeCell ref="A6:F6"/>
    <mergeCell ref="A9:F9"/>
    <mergeCell ref="D27:D28"/>
    <mergeCell ref="E27:E28"/>
    <mergeCell ref="A23:A28"/>
    <mergeCell ref="A22:F22"/>
    <mergeCell ref="E19:E21"/>
    <mergeCell ref="A17:A21"/>
    <mergeCell ref="B17:B21"/>
    <mergeCell ref="A51:F51"/>
    <mergeCell ref="A35:F35"/>
    <mergeCell ref="A37:F37"/>
    <mergeCell ref="A38:A41"/>
    <mergeCell ref="A53:F53"/>
    <mergeCell ref="A42:F42"/>
    <mergeCell ref="A48:A50"/>
    <mergeCell ref="B48:B50"/>
    <mergeCell ref="C49:F49"/>
    <mergeCell ref="B38:B41"/>
    <mergeCell ref="B30:B32"/>
    <mergeCell ref="D31:D32"/>
    <mergeCell ref="A43:A46"/>
    <mergeCell ref="B43:B46"/>
    <mergeCell ref="D38:D39"/>
    <mergeCell ref="E38:E39"/>
    <mergeCell ref="A30:A32"/>
  </mergeCells>
  <printOptions/>
  <pageMargins left="0.34" right="0.19" top="0.24" bottom="0.5" header="0.16" footer="0.21"/>
  <pageSetup horizontalDpi="600" verticalDpi="600" orientation="landscape" paperSize="9" r:id="rId2"/>
  <headerFooter>
    <oddFooter>&amp;C&amp;"Times New Roman,Regular"Ngành Kinh tế phát triển&amp;R&amp;P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Acer</cp:lastModifiedBy>
  <cp:lastPrinted>2020-10-08T15:52:24Z</cp:lastPrinted>
  <dcterms:created xsi:type="dcterms:W3CDTF">2017-08-16T03:08:11Z</dcterms:created>
  <dcterms:modified xsi:type="dcterms:W3CDTF">2020-10-09T07:41:07Z</dcterms:modified>
  <cp:category/>
  <cp:version/>
  <cp:contentType/>
  <cp:contentStatus/>
</cp:coreProperties>
</file>